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.castillo\Desktop\Para trabajar\"/>
    </mc:Choice>
  </mc:AlternateContent>
  <bookViews>
    <workbookView xWindow="0" yWindow="0" windowWidth="28800" windowHeight="12105"/>
  </bookViews>
  <sheets>
    <sheet name="Anexo 2" sheetId="1" r:id="rId1"/>
    <sheet name="Evaluación" sheetId="3" state="hidden" r:id="rId2"/>
  </sheets>
  <definedNames>
    <definedName name="_xlnm.Print_Area" localSheetId="0">'Anexo 2'!$A$1:$AO$206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3" l="1"/>
  <c r="AA13" i="3"/>
  <c r="AA12" i="3"/>
  <c r="S25" i="3" l="1"/>
  <c r="K5" i="3" l="1"/>
  <c r="AO7" i="3"/>
  <c r="AL69" i="3"/>
  <c r="AL68" i="3"/>
  <c r="AL67" i="3"/>
  <c r="AL66" i="3"/>
  <c r="AL65" i="3"/>
  <c r="AL64" i="3"/>
  <c r="AL57" i="3"/>
  <c r="AL56" i="3"/>
  <c r="AL55" i="3"/>
  <c r="AL54" i="3"/>
  <c r="AL53" i="3"/>
  <c r="AL52" i="3"/>
  <c r="AL45" i="3"/>
  <c r="AL44" i="3"/>
  <c r="AL43" i="3"/>
  <c r="AL42" i="3"/>
  <c r="AL41" i="3"/>
  <c r="AL40" i="3"/>
  <c r="AL77" i="3"/>
  <c r="AL75" i="3"/>
  <c r="AC77" i="3"/>
  <c r="AC75" i="3"/>
  <c r="Z77" i="3"/>
  <c r="Z75" i="3"/>
  <c r="AC69" i="3"/>
  <c r="Z69" i="3"/>
  <c r="O69" i="3"/>
  <c r="K69" i="3"/>
  <c r="I69" i="3"/>
  <c r="C69" i="3"/>
  <c r="AC68" i="3"/>
  <c r="Z68" i="3"/>
  <c r="O68" i="3"/>
  <c r="K68" i="3"/>
  <c r="I68" i="3"/>
  <c r="C68" i="3"/>
  <c r="AC67" i="3"/>
  <c r="Z67" i="3"/>
  <c r="O67" i="3"/>
  <c r="K67" i="3"/>
  <c r="I67" i="3"/>
  <c r="C67" i="3"/>
  <c r="AC65" i="3"/>
  <c r="Z65" i="3"/>
  <c r="AC66" i="3"/>
  <c r="Z66" i="3"/>
  <c r="O66" i="3"/>
  <c r="K66" i="3"/>
  <c r="I66" i="3"/>
  <c r="C66" i="3"/>
  <c r="O65" i="3"/>
  <c r="K65" i="3"/>
  <c r="I65" i="3"/>
  <c r="C65" i="3"/>
  <c r="AC64" i="3"/>
  <c r="Z64" i="3"/>
  <c r="O64" i="3"/>
  <c r="K64" i="3"/>
  <c r="I64" i="3"/>
  <c r="C64" i="3"/>
  <c r="AC57" i="3"/>
  <c r="Z57" i="3"/>
  <c r="O57" i="3"/>
  <c r="K57" i="3"/>
  <c r="I57" i="3"/>
  <c r="C57" i="3"/>
  <c r="AC56" i="3"/>
  <c r="Z56" i="3"/>
  <c r="O56" i="3"/>
  <c r="K56" i="3"/>
  <c r="I56" i="3"/>
  <c r="C56" i="3"/>
  <c r="AC55" i="3"/>
  <c r="Z55" i="3"/>
  <c r="O55" i="3"/>
  <c r="K55" i="3"/>
  <c r="I55" i="3"/>
  <c r="C55" i="3"/>
  <c r="AC54" i="3"/>
  <c r="Z54" i="3"/>
  <c r="O54" i="3"/>
  <c r="K54" i="3"/>
  <c r="I54" i="3"/>
  <c r="C54" i="3"/>
  <c r="AC53" i="3"/>
  <c r="Z53" i="3"/>
  <c r="O53" i="3"/>
  <c r="K53" i="3"/>
  <c r="I53" i="3"/>
  <c r="C53" i="3"/>
  <c r="AC52" i="3"/>
  <c r="Z52" i="3"/>
  <c r="O52" i="3"/>
  <c r="K52" i="3"/>
  <c r="I52" i="3"/>
  <c r="C52" i="3"/>
  <c r="AC45" i="3"/>
  <c r="Z45" i="3"/>
  <c r="O45" i="3"/>
  <c r="K45" i="3"/>
  <c r="I45" i="3"/>
  <c r="C45" i="3"/>
  <c r="AC44" i="3"/>
  <c r="Z44" i="3"/>
  <c r="O44" i="3"/>
  <c r="K44" i="3"/>
  <c r="I44" i="3"/>
  <c r="C44" i="3"/>
  <c r="AC43" i="3"/>
  <c r="Z43" i="3"/>
  <c r="O43" i="3"/>
  <c r="K43" i="3"/>
  <c r="I43" i="3"/>
  <c r="C43" i="3"/>
  <c r="AC42" i="3"/>
  <c r="Z42" i="3"/>
  <c r="O42" i="3"/>
  <c r="K42" i="3"/>
  <c r="I42" i="3"/>
  <c r="C42" i="3"/>
  <c r="AC41" i="3"/>
  <c r="Z41" i="3"/>
  <c r="O41" i="3"/>
  <c r="K41" i="3"/>
  <c r="I41" i="3"/>
  <c r="C41" i="3"/>
  <c r="AC40" i="3"/>
  <c r="Z40" i="3"/>
  <c r="O40" i="3"/>
  <c r="K40" i="3"/>
  <c r="I40" i="3"/>
  <c r="C40" i="3"/>
  <c r="AL36" i="3"/>
  <c r="AL35" i="3"/>
  <c r="AL34" i="3"/>
  <c r="AL33" i="3"/>
  <c r="AL32" i="3"/>
  <c r="AL31" i="3"/>
  <c r="Y36" i="3"/>
  <c r="Y35" i="3"/>
  <c r="Y34" i="3"/>
  <c r="Y33" i="3"/>
  <c r="Y32" i="3"/>
  <c r="Y31" i="3"/>
  <c r="W36" i="3"/>
  <c r="W35" i="3"/>
  <c r="W34" i="3"/>
  <c r="W33" i="3"/>
  <c r="W32" i="3"/>
  <c r="W31" i="3"/>
  <c r="T36" i="3"/>
  <c r="T35" i="3"/>
  <c r="T34" i="3"/>
  <c r="T33" i="3"/>
  <c r="T32" i="3"/>
  <c r="T31" i="3"/>
  <c r="N36" i="3"/>
  <c r="N35" i="3"/>
  <c r="N34" i="3"/>
  <c r="N33" i="3"/>
  <c r="N32" i="3"/>
  <c r="N31" i="3"/>
  <c r="Q36" i="3"/>
  <c r="Q35" i="3"/>
  <c r="Q34" i="3"/>
  <c r="Q33" i="3"/>
  <c r="Q32" i="3"/>
  <c r="Q31" i="3"/>
  <c r="F36" i="3"/>
  <c r="F35" i="3"/>
  <c r="F34" i="3"/>
  <c r="F33" i="3"/>
  <c r="F32" i="3"/>
  <c r="F31" i="3"/>
  <c r="Z24" i="3"/>
  <c r="B36" i="3"/>
  <c r="B35" i="3"/>
  <c r="B34" i="3"/>
  <c r="B33" i="3"/>
  <c r="B32" i="3"/>
  <c r="B31" i="3"/>
  <c r="O25" i="3"/>
  <c r="G24" i="3"/>
  <c r="AL24" i="3"/>
  <c r="AL16" i="3"/>
  <c r="AL21" i="3"/>
  <c r="AL20" i="3"/>
  <c r="AL19" i="3"/>
  <c r="AL18" i="3"/>
  <c r="AL17" i="3"/>
  <c r="AL15" i="3"/>
  <c r="AL14" i="3"/>
  <c r="AL13" i="3"/>
  <c r="AL12" i="3"/>
  <c r="X21" i="3"/>
  <c r="X20" i="3"/>
  <c r="X19" i="3"/>
  <c r="X18" i="3"/>
  <c r="X17" i="3"/>
  <c r="X16" i="3"/>
  <c r="X15" i="3"/>
  <c r="X14" i="3"/>
  <c r="X13" i="3"/>
  <c r="V21" i="3"/>
  <c r="V20" i="3"/>
  <c r="V19" i="3"/>
  <c r="V18" i="3"/>
  <c r="V17" i="3"/>
  <c r="V16" i="3"/>
  <c r="V15" i="3"/>
  <c r="V14" i="3"/>
  <c r="V13" i="3"/>
  <c r="V12" i="3"/>
  <c r="T21" i="3"/>
  <c r="T20" i="3"/>
  <c r="T19" i="3"/>
  <c r="T18" i="3"/>
  <c r="T17" i="3"/>
  <c r="T16" i="3"/>
  <c r="T15" i="3"/>
  <c r="T14" i="3"/>
  <c r="T13" i="3"/>
  <c r="T12" i="3"/>
  <c r="AA21" i="3"/>
  <c r="AA20" i="3"/>
  <c r="AA19" i="3"/>
  <c r="AA18" i="3"/>
  <c r="AA17" i="3"/>
  <c r="AA16" i="3"/>
  <c r="AA15" i="3"/>
  <c r="X12" i="3"/>
  <c r="K14" i="3"/>
  <c r="K21" i="3"/>
  <c r="K20" i="3"/>
  <c r="K19" i="3"/>
  <c r="K18" i="3"/>
  <c r="K17" i="3"/>
  <c r="K16" i="3"/>
  <c r="K15" i="3"/>
  <c r="K13" i="3"/>
  <c r="K12" i="3"/>
  <c r="H21" i="3"/>
  <c r="H20" i="3"/>
  <c r="H19" i="3"/>
  <c r="H18" i="3"/>
  <c r="H16" i="3"/>
  <c r="H15" i="3"/>
  <c r="H14" i="3"/>
  <c r="H13" i="3"/>
  <c r="H12" i="3"/>
  <c r="H17" i="3"/>
  <c r="AO6" i="3"/>
  <c r="K6" i="3"/>
  <c r="K7" i="3"/>
  <c r="AJ69" i="3" l="1"/>
  <c r="AH69" i="3"/>
  <c r="AF69" i="3"/>
  <c r="AJ68" i="3"/>
  <c r="AH68" i="3"/>
  <c r="AF68" i="3"/>
  <c r="AJ67" i="3"/>
  <c r="AH67" i="3"/>
  <c r="AF67" i="3"/>
  <c r="AJ66" i="3"/>
  <c r="AH66" i="3"/>
  <c r="AF66" i="3"/>
  <c r="AJ65" i="3"/>
  <c r="AH65" i="3"/>
  <c r="AF65" i="3"/>
  <c r="AJ64" i="3"/>
  <c r="AH64" i="3"/>
  <c r="AF64" i="3"/>
  <c r="AJ57" i="3"/>
  <c r="AH57" i="3"/>
  <c r="AF57" i="3"/>
  <c r="AJ56" i="3"/>
  <c r="AH56" i="3"/>
  <c r="AF56" i="3"/>
  <c r="AJ55" i="3"/>
  <c r="AH55" i="3"/>
  <c r="AF55" i="3"/>
  <c r="AJ54" i="3"/>
  <c r="AH54" i="3"/>
  <c r="AF54" i="3"/>
  <c r="AJ53" i="3"/>
  <c r="AH53" i="3"/>
  <c r="AF53" i="3"/>
  <c r="AJ52" i="3"/>
  <c r="AH52" i="3"/>
  <c r="AF52" i="3"/>
  <c r="AJ45" i="3"/>
  <c r="AH45" i="3"/>
  <c r="AF45" i="3"/>
  <c r="AJ44" i="3"/>
  <c r="AH44" i="3"/>
  <c r="AF44" i="3"/>
  <c r="AJ43" i="3"/>
  <c r="AH43" i="3"/>
  <c r="AF43" i="3"/>
  <c r="AJ42" i="3"/>
  <c r="AH42" i="3"/>
  <c r="AF42" i="3"/>
  <c r="AJ41" i="3"/>
  <c r="AH41" i="3"/>
  <c r="AF41" i="3"/>
  <c r="AJ40" i="3"/>
  <c r="AH40" i="3"/>
  <c r="AF40" i="3"/>
  <c r="AF60" i="3" l="1"/>
  <c r="AF72" i="3"/>
  <c r="AF48" i="3"/>
  <c r="AH48" i="3"/>
  <c r="AH72" i="3"/>
  <c r="AJ72" i="3"/>
  <c r="AJ60" i="3"/>
  <c r="AH60" i="3"/>
  <c r="AJ48" i="3"/>
  <c r="AK77" i="1" l="1"/>
  <c r="AK101" i="1"/>
  <c r="AK95" i="1"/>
  <c r="AK89" i="1"/>
  <c r="AK83" i="1"/>
  <c r="AK71" i="1"/>
  <c r="AK108" i="1" l="1"/>
  <c r="AK183" i="1"/>
  <c r="AI183" i="1"/>
  <c r="AG183" i="1"/>
  <c r="AK177" i="1"/>
  <c r="AI177" i="1"/>
  <c r="AG177" i="1"/>
  <c r="AK171" i="1"/>
  <c r="AI171" i="1"/>
  <c r="AG171" i="1"/>
  <c r="AK165" i="1"/>
  <c r="AI165" i="1"/>
  <c r="AG165" i="1"/>
  <c r="AK159" i="1"/>
  <c r="AI159" i="1"/>
  <c r="AG159" i="1"/>
  <c r="AK153" i="1"/>
  <c r="AI153" i="1"/>
  <c r="AG153" i="1"/>
  <c r="AK142" i="1"/>
  <c r="AI142" i="1"/>
  <c r="AG142" i="1"/>
  <c r="AK136" i="1"/>
  <c r="AI136" i="1"/>
  <c r="AG136" i="1"/>
  <c r="AK130" i="1"/>
  <c r="AI130" i="1"/>
  <c r="AG130" i="1"/>
  <c r="AK124" i="1"/>
  <c r="AI124" i="1"/>
  <c r="AG124" i="1"/>
  <c r="AK118" i="1"/>
  <c r="AI118" i="1"/>
  <c r="AG118" i="1"/>
  <c r="AK112" i="1"/>
  <c r="AI112" i="1"/>
  <c r="AG112" i="1"/>
  <c r="AI101" i="1"/>
  <c r="AG101" i="1"/>
  <c r="AI95" i="1"/>
  <c r="AG95" i="1"/>
  <c r="AI89" i="1"/>
  <c r="AG89" i="1"/>
  <c r="AI83" i="1"/>
  <c r="AG83" i="1"/>
  <c r="AI77" i="1"/>
  <c r="AG77" i="1"/>
  <c r="AI71" i="1"/>
  <c r="AG71" i="1"/>
  <c r="G15" i="1"/>
  <c r="AK190" i="1" l="1"/>
  <c r="AI149" i="1"/>
  <c r="AK149" i="1"/>
  <c r="AG149" i="1"/>
  <c r="AI108" i="1"/>
  <c r="AG190" i="1"/>
  <c r="AI190" i="1"/>
  <c r="AG108" i="1"/>
</calcChain>
</file>

<file path=xl/sharedStrings.xml><?xml version="1.0" encoding="utf-8"?>
<sst xmlns="http://schemas.openxmlformats.org/spreadsheetml/2006/main" count="388" uniqueCount="159">
  <si>
    <t>APELLIDOS Y NOMBRES</t>
  </si>
  <si>
    <t>M</t>
  </si>
  <si>
    <t>F</t>
  </si>
  <si>
    <t>DISTRITO</t>
  </si>
  <si>
    <t>PROVINCIA</t>
  </si>
  <si>
    <t>CORREO ELECTRÓNICO PERSONAL</t>
  </si>
  <si>
    <t>TELÉFONO DOMICILIO</t>
  </si>
  <si>
    <t>TELÉFONO CELULAR 1</t>
  </si>
  <si>
    <t>TELÉFONO CELULAR 2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</si>
  <si>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</si>
  <si>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</si>
  <si>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</si>
  <si>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</si>
  <si>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</si>
  <si>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</si>
  <si>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</si>
  <si>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(Marque con una "X" el nivel alcanzado)</t>
  </si>
  <si>
    <t>Básico</t>
  </si>
  <si>
    <t>Intermedio</t>
  </si>
  <si>
    <t>Avanzado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</si>
  <si>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</si>
  <si>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</si>
  <si>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</si>
  <si>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</si>
  <si>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</si>
  <si>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</si>
  <si>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</si>
  <si>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</si>
  <si>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</si>
  <si>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</si>
  <si>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</si>
  <si>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</si>
  <si>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</si>
  <si>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</si>
  <si>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SI</t>
  </si>
  <si>
    <t>NO</t>
  </si>
  <si>
    <t>VIII. INFORMACIÓN ADICIONAL</t>
  </si>
  <si>
    <t>Universitaria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</si>
  <si>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</si>
  <si>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</si>
  <si>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</si>
  <si>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</si>
  <si>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</si>
  <si>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</si>
  <si>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</si>
  <si>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</si>
  <si>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</si>
  <si>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</si>
  <si>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</si>
  <si>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</si>
  <si>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</si>
  <si>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HASTA 
(DD/MM/AAAA)</t>
  </si>
  <si>
    <t> Firma del Postulante</t>
  </si>
  <si>
    <t>DIRECCIÓN DEL DOMICILIO</t>
  </si>
  <si>
    <t>Número de Colegiatura:</t>
  </si>
  <si>
    <t>CORREO ELECTRÓNICO PERSONAL ALTERNO</t>
  </si>
  <si>
    <t>¿Inhabilitado?</t>
  </si>
  <si>
    <t>MES/AÑO</t>
  </si>
  <si>
    <t>INDIQUE EL MOTIVO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</si>
  <si>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</si>
  <si>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</si>
  <si>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</si>
  <si>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No aplica</t>
  </si>
  <si>
    <t>DNI / Carnet Extranjería</t>
  </si>
  <si>
    <t xml:space="preserve">   CONVOCATORIA CAS n°</t>
  </si>
  <si>
    <t xml:space="preserve">   NOMBRE DEL PUESTO</t>
  </si>
  <si>
    <t>REGIÓN</t>
  </si>
  <si>
    <t>R.U.C.</t>
  </si>
  <si>
    <t>ESTADO CIVIL</t>
  </si>
  <si>
    <t>FECHA DE NACIMIENTO
(dd/mm/aaaa)</t>
  </si>
  <si>
    <t>SI (*)</t>
  </si>
  <si>
    <t>Número de inscripción en el RNPCD:</t>
  </si>
  <si>
    <t>III.  LICENCIADO DE LAS FUERZAS ARMADAS</t>
  </si>
  <si>
    <t>FOLIO:</t>
  </si>
  <si>
    <t>(*) Si la respuesta es afirmativa, adjuntar copia simple del documento oficial emitido por la autoridad competente que acredite su condición de Licenciado de las Fuerzas Armadas.</t>
  </si>
  <si>
    <t>¿El Postulante es licenciado de las fuerzas armadas?:</t>
  </si>
  <si>
    <t>¿El Postulante es una persona con discapacidad?:</t>
  </si>
  <si>
    <t>IV.  DEPORTISTA CALIFICADO DE ALTO NIVEL</t>
  </si>
  <si>
    <t>¿El postulante es deportista calificado de alto nivel?:</t>
  </si>
  <si>
    <t>(*) Si la respuesta es afirmativa, adjuntar copia simple del documento oficial emitido por la autoridad competente que acredite su condición de Deportista Calificado de alto nivel.</t>
  </si>
  <si>
    <t>EDAD (*)</t>
  </si>
  <si>
    <t>NOMBRE DE LA CARRERA O ESPECIALIDAD, MAESTRÍA O DOCTORADO</t>
  </si>
  <si>
    <t>Condición a la fecha de postulación:</t>
  </si>
  <si>
    <t>NOMBRE DE LOS ESTUDIOS
(Curso/Diplomado/Programa de Especialización)</t>
  </si>
  <si>
    <r>
      <t xml:space="preserve">PERIODO DE ESTUDIOS 
</t>
    </r>
    <r>
      <rPr>
        <sz val="9"/>
        <rFont val="Calibri"/>
        <family val="2"/>
      </rPr>
      <t>(dd/mm/aaaa)</t>
    </r>
  </si>
  <si>
    <r>
      <t xml:space="preserve">Fecha de Expedición del Certificado </t>
    </r>
    <r>
      <rPr>
        <sz val="9"/>
        <rFont val="Calibri"/>
        <family val="2"/>
      </rPr>
      <t>(dd/mm/aaaa)</t>
    </r>
  </si>
  <si>
    <t>SECTOR
(PUBLICO/ PRIVADO)</t>
  </si>
  <si>
    <t>AÑOS</t>
  </si>
  <si>
    <t>MESES</t>
  </si>
  <si>
    <t>DIAS</t>
  </si>
  <si>
    <t xml:space="preserve">NOMBRE DE ENTIDAD/EMPRESA / INSTITUCIÓN </t>
  </si>
  <si>
    <t>FOLIO</t>
  </si>
  <si>
    <t>DESDE 
(dd/MM/AAAA)</t>
  </si>
  <si>
    <t>TOTAL Experiencia General:</t>
  </si>
  <si>
    <t>DÍAS</t>
  </si>
  <si>
    <r>
      <t xml:space="preserve">IX.  EXPERIENCIA GENERAL
</t>
    </r>
    <r>
      <rPr>
        <sz val="8"/>
        <color rgb="FF000000"/>
        <rFont val="Calibri"/>
        <family val="2"/>
      </rPr>
      <t>(Completar desde el último trabajo o trabajo actual) </t>
    </r>
  </si>
  <si>
    <t>I.  DATOS PERSONALES</t>
  </si>
  <si>
    <t>II.  PERSONA CON DISCAPACIDAD</t>
  </si>
  <si>
    <t>V.  FORMACIÓN ACADÉMICA</t>
  </si>
  <si>
    <t>VI.  COLEGIATURA</t>
  </si>
  <si>
    <r>
      <rPr>
        <b/>
        <sz val="12"/>
        <rFont val="Calibri"/>
        <family val="2"/>
      </rPr>
      <t>VII. 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</si>
  <si>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VIII. 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</si>
  <si>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X.  EXPERIENCIA ESPECÍFICA EN LA FUNCIÓN O LA MATERIA
</t>
    </r>
    <r>
      <rPr>
        <sz val="8"/>
        <color rgb="FF000000"/>
        <rFont val="Calibri"/>
        <family val="2"/>
      </rPr>
      <t>(Completar desde el último trabajo o trabajo actual) </t>
    </r>
  </si>
  <si>
    <t>TOTAL Experiencia Específica en la función o la materia:</t>
  </si>
  <si>
    <r>
      <t xml:space="preserve">XI.  EXPERIENCIA ESPECÍFICA EN EL SECTOR PÚBLICO EN LA FUNCIÓN O LA MATERIA
</t>
    </r>
    <r>
      <rPr>
        <sz val="8"/>
        <color rgb="FF000000"/>
        <rFont val="Calibri"/>
        <family val="2"/>
      </rPr>
      <t>(Completar desde el último trabajo o trabajo actual) </t>
    </r>
  </si>
  <si>
    <t>XII.  REQUISITOS ADICIONALES</t>
  </si>
  <si>
    <t xml:space="preserve"> NOMBRE DEL PUESTO</t>
  </si>
  <si>
    <t xml:space="preserve"> CÓDIGO DEL PUESTO</t>
  </si>
  <si>
    <r>
      <t xml:space="preserve">  Otros </t>
    </r>
    <r>
      <rPr>
        <i/>
        <sz val="11"/>
        <rFont val="Calibri"/>
        <family val="2"/>
        <scheme val="minor"/>
      </rPr>
      <t>(en caso el perfil lo requiera)</t>
    </r>
    <r>
      <rPr>
        <sz val="11"/>
        <rFont val="Calibri"/>
        <family val="2"/>
        <scheme val="minor"/>
      </rPr>
      <t>:</t>
    </r>
  </si>
  <si>
    <t xml:space="preserve">   Fecha:</t>
  </si>
  <si>
    <t>TOTAL Experiencia Específica en el Secor Público en la función o la materia:</t>
  </si>
  <si>
    <t xml:space="preserve">Validación de documentos presentados </t>
  </si>
  <si>
    <t>Observaciones</t>
  </si>
  <si>
    <t>CÓDIGO</t>
  </si>
  <si>
    <r>
      <t xml:space="preserve">Otros </t>
    </r>
    <r>
      <rPr>
        <i/>
        <sz val="11"/>
        <rFont val="Calibri"/>
        <family val="2"/>
        <scheme val="minor"/>
      </rPr>
      <t>(en caso el perfil lo requiera)</t>
    </r>
    <r>
      <rPr>
        <sz val="11"/>
        <rFont val="Calibri"/>
        <family val="2"/>
        <scheme val="minor"/>
      </rPr>
      <t>:</t>
    </r>
  </si>
  <si>
    <t>DOCUMENTOS REVISADOS Y VALIDADOS POR EL COMITÉ DE EVALUACIÓN</t>
  </si>
  <si>
    <t xml:space="preserve">   APELLIDOS Y NOMBRES DEL POSTULANTE</t>
  </si>
  <si>
    <t xml:space="preserve">  FORMACIÓN ACADÉMICA</t>
  </si>
  <si>
    <t xml:space="preserve">  COLEGIATURA</t>
  </si>
  <si>
    <t xml:space="preserve">  Colegio Profesional:</t>
  </si>
  <si>
    <r>
      <rPr>
        <b/>
        <sz val="12"/>
        <rFont val="Calibri"/>
        <family val="2"/>
      </rPr>
      <t xml:space="preserve">  CAPACITACIONES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 xml:space="preserve">  (Diplomados, programas de especialización, cursos)</t>
    </r>
  </si>
  <si>
    <t>6.</t>
  </si>
  <si>
    <t xml:space="preserve">  REQUISITOS ADICIONALES</t>
  </si>
  <si>
    <r>
      <t xml:space="preserve">  EXPERIENCIA ESPECÍFICA EN EL SECTOR PÚBLICO EN LA FUNCIÓN O LA MATERIA
  </t>
    </r>
    <r>
      <rPr>
        <sz val="10"/>
        <color rgb="FF000000"/>
        <rFont val="Calibri"/>
        <family val="2"/>
      </rPr>
      <t>(Completar desde el último trabajo o trabajo actual) </t>
    </r>
  </si>
  <si>
    <r>
      <t xml:space="preserve">  EXPERIENCIA GENERAL
  </t>
    </r>
    <r>
      <rPr>
        <sz val="10"/>
        <color rgb="FF000000"/>
        <rFont val="Calibri"/>
        <family val="2"/>
      </rPr>
      <t>(Completar desde el último trabajo o trabajo actual) </t>
    </r>
  </si>
  <si>
    <t>DESDE 
(dd/mm/aaaa)</t>
  </si>
  <si>
    <t>HASTA 
(dd/mm/aaaa)</t>
  </si>
  <si>
    <t>Firma Evaluador</t>
  </si>
  <si>
    <t>Régimen
(N° 276, N° 728, N° 1057, N° 1024,  PAC, FAG, Ley N° 30057, N° 1401, Otros)</t>
  </si>
  <si>
    <t>FECHA</t>
  </si>
  <si>
    <t xml:space="preserve"> CONVOCATORIA CAS N°</t>
  </si>
  <si>
    <r>
      <t xml:space="preserve">  Certificación vigente como servidor o funcionario del OEC emitido por el OECE </t>
    </r>
    <r>
      <rPr>
        <i/>
        <sz val="11"/>
        <rFont val="Calibri"/>
        <family val="2"/>
        <scheme val="minor"/>
      </rPr>
      <t>(en caso el perfil lo requiera)</t>
    </r>
    <r>
      <rPr>
        <sz val="11"/>
        <rFont val="Calibri"/>
        <family val="2"/>
        <scheme val="minor"/>
      </rPr>
      <t>:</t>
    </r>
  </si>
  <si>
    <t xml:space="preserve">  Declaro que la información proporcionada es veraz y exacta, y que cumplo con los requisitos del perfil de puesto materia de la presente convocatoria del proceso de selección; y en caso sea necesario, autorizo la investigación de su veracidad y autenticidad de los documentos que adjunto en copia simple. Me someto a las verificaciones que la Central de Compras Públicas (Perú Compras) tenga a bien realizar al amparo de las normas correspondientes, y a las acciones que se deriven de ella.</t>
  </si>
  <si>
    <r>
      <t xml:space="preserve">Certificación vigente como servidor o funcionario del OEC emitido por el OECE </t>
    </r>
    <r>
      <rPr>
        <i/>
        <sz val="11"/>
        <rFont val="Calibri"/>
        <family val="2"/>
        <scheme val="minor"/>
      </rPr>
      <t>(en caso el perfil lo requiera)</t>
    </r>
    <r>
      <rPr>
        <sz val="11"/>
        <rFont val="Calibri"/>
        <family val="2"/>
        <scheme val="minor"/>
      </rPr>
      <t>:</t>
    </r>
  </si>
  <si>
    <t>BREVE DESCRIPCIÓN DE LAS FUNCIONES PRINCIPALES DESEMPEÑADAS</t>
  </si>
  <si>
    <t>ANEXO 2
FORMATO DE CURRICULUM VITAE</t>
  </si>
  <si>
    <r>
      <t xml:space="preserve">(*) En caso el postulante tenga como máximo 29 años de edad al inicio del plazo de la postulación, deberá presentar copia de su DNI. </t>
    </r>
    <r>
      <rPr>
        <b/>
        <i/>
        <sz val="10"/>
        <rFont val="Calibri"/>
        <family val="2"/>
      </rPr>
      <t>(REGLAMENTO DE LA LEY N° 31533, LEY QUE PROMUEVE EL EMPLEO DE JÓVENES TÉCNICOS Y PROFESIONALES EN EL SECTOR PÚBLICO)</t>
    </r>
  </si>
  <si>
    <r>
      <t xml:space="preserve">SI </t>
    </r>
    <r>
      <rPr>
        <b/>
        <sz val="10"/>
        <color rgb="FF0033CC"/>
        <rFont val="Calibri"/>
        <family val="2"/>
      </rPr>
      <t>(*)</t>
    </r>
  </si>
  <si>
    <r>
      <rPr>
        <b/>
        <sz val="11"/>
        <color rgb="FF0033CC"/>
        <rFont val="Calibri"/>
        <family val="2"/>
      </rPr>
      <t>(*)</t>
    </r>
    <r>
      <rPr>
        <sz val="11"/>
        <rFont val="Calibri"/>
        <family val="2"/>
      </rPr>
      <t xml:space="preserve"> Si la respuesta es afirmativa, ESPECIFICAR SI REQUIERE DE ALGÚN TIPO DE ASISTENCIA/AJUSTE RAZONABLE, DURANTE CADA ETAPA DEL PROCESO DE SELECCIÓN:</t>
    </r>
  </si>
  <si>
    <r>
      <rPr>
        <b/>
        <sz val="11"/>
        <color rgb="FF0033CC"/>
        <rFont val="Calibri"/>
        <family val="2"/>
      </rPr>
      <t>(*)</t>
    </r>
    <r>
      <rPr>
        <sz val="11"/>
        <rFont val="Calibri"/>
        <family val="2"/>
      </rPr>
      <t xml:space="preserve"> Adjuntar copia simple del Carnét de Discapacidad y/o Resolución expedida por el Consejo Nacional para la Integración de la Personal con Discapacidad - CONADIS, o constancia que se encuentra en trámite.</t>
    </r>
  </si>
  <si>
    <t>2.1</t>
  </si>
  <si>
    <t>1.1</t>
  </si>
  <si>
    <t>1.2</t>
  </si>
  <si>
    <t>1.3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</si>
  <si>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</si>
  <si>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</si>
  <si>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</si>
  <si>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</si>
  <si>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</si>
  <si>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</si>
  <si>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</si>
  <si>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</si>
  <si>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</si>
  <si>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</si>
  <si>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</si>
  <si>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</si>
  <si>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</si>
  <si>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</si>
  <si>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Firma del postulante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</si>
</sst>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0;\-0;;@"/>
    <numFmt numFmtId="165" formatCode="0_ ;\-0\ "/>
    <numFmt numFmtId="166" formatCode="00"/>
    <numFmt numFmtId="167" formatCode="000000000"/>
    <numFmt numFmtId="168" formatCode="General;General;&quot;-&quot;"/>
    <numFmt numFmtId="169" formatCode="mm/yy;General;&quot;-&quot;"/>
    <numFmt numFmtId="170" formatCode="dd/mm/yyyy;General;&quot;-&quot;"/>
  </numFmts>
  <fonts count="4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color rgb="FFC00000"/>
      <name val="Calibri"/>
      <family val="2"/>
    </font>
    <font>
      <b/>
      <sz val="11"/>
      <color rgb="FFC00000"/>
      <name val="Calibri"/>
      <family val="2"/>
    </font>
    <font>
      <b/>
      <sz val="12"/>
      <color rgb="FFC00000"/>
      <name val="Calibri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rgb="FFC00000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8" tint="-0.249977111117893"/>
      <name val="Calibri"/>
      <family val="2"/>
    </font>
    <font>
      <b/>
      <sz val="12"/>
      <color rgb="FF003399"/>
      <name val="Calibri"/>
      <family val="2"/>
    </font>
    <font>
      <b/>
      <sz val="12"/>
      <color rgb="FF0033CC"/>
      <name val="Calibri"/>
      <family val="2"/>
    </font>
    <font>
      <b/>
      <sz val="11"/>
      <color rgb="FF0033CC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0033CC"/>
      <name val="Calibri"/>
      <family val="2"/>
    </font>
    <font>
      <b/>
      <sz val="11"/>
      <color rgb="FF003399"/>
      <name val="Calibri"/>
      <family val="2"/>
    </font>
    <font>
      <b/>
      <sz val="10"/>
      <color rgb="FF003399"/>
      <name val="Calibri"/>
      <family val="2"/>
    </font>
    <font>
      <sz val="10"/>
      <color rgb="FF0033CC"/>
      <name val="Calibri"/>
      <family val="2"/>
    </font>
    <font>
      <b/>
      <sz val="12"/>
      <color theme="9" tint="-0.249977111117893"/>
      <name val="Calibri"/>
      <family val="2"/>
      <scheme val="minor"/>
    </font>
    <font>
      <sz val="10"/>
      <color rgb="FFFF0000"/>
      <name val="Calibri"/>
      <family val="2"/>
    </font>
    <font>
      <b/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475">
    <xf numFmtId="0" fontId="0" fillId="0" borderId="0" xfId="0"/>
    <xf numFmtId="0" fontId="2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/>
    <xf numFmtId="0" fontId="14" fillId="0" borderId="0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1" fillId="0" borderId="0" xfId="0" applyFont="1" applyFill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Border="1"/>
    <xf numFmtId="0" fontId="8" fillId="0" borderId="0" xfId="0" applyFont="1" applyFill="1" applyBorder="1"/>
    <xf numFmtId="0" fontId="11" fillId="0" borderId="0" xfId="0" applyFont="1" applyFill="1" applyBorder="1" applyAlignment="1"/>
    <xf numFmtId="0" fontId="4" fillId="0" borderId="0" xfId="0" applyFont="1" applyFill="1" applyBorder="1" applyAlignment="1">
      <alignment vertical="center" textRotation="180" wrapText="1"/>
    </xf>
    <xf numFmtId="0" fontId="12" fillId="0" borderId="1" xfId="0" applyFont="1" applyFill="1" applyBorder="1" applyAlignment="1">
      <alignment horizontal="center" vertical="center"/>
    </xf>
    <xf numFmtId="0" fontId="8" fillId="0" borderId="2" xfId="0" applyFont="1" applyFill="1" applyBorder="1"/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9" fillId="0" borderId="0" xfId="0" applyFont="1"/>
    <xf numFmtId="0" fontId="13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14" fillId="0" borderId="4" xfId="0" applyFont="1" applyBorder="1"/>
    <xf numFmtId="0" fontId="1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4" fillId="2" borderId="0" xfId="0" applyFont="1" applyFill="1"/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top" wrapText="1"/>
    </xf>
    <xf numFmtId="49" fontId="33" fillId="0" borderId="16" xfId="0" applyNumberFormat="1" applyFont="1" applyBorder="1" applyAlignment="1">
      <alignment wrapText="1"/>
    </xf>
    <xf numFmtId="0" fontId="27" fillId="2" borderId="0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27" fillId="2" borderId="12" xfId="0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8" fillId="0" borderId="0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4" fillId="0" borderId="2" xfId="0" applyFont="1" applyBorder="1"/>
    <xf numFmtId="0" fontId="34" fillId="4" borderId="1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6" fillId="0" borderId="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166" fontId="37" fillId="0" borderId="1" xfId="0" applyNumberFormat="1" applyFont="1" applyBorder="1" applyAlignment="1">
      <alignment horizontal="center" vertical="center"/>
    </xf>
    <xf numFmtId="168" fontId="43" fillId="2" borderId="11" xfId="0" applyNumberFormat="1" applyFont="1" applyFill="1" applyBorder="1" applyAlignment="1">
      <alignment horizontal="center" vertical="center"/>
    </xf>
    <xf numFmtId="168" fontId="43" fillId="2" borderId="1" xfId="0" applyNumberFormat="1" applyFont="1" applyFill="1" applyBorder="1" applyAlignment="1">
      <alignment horizontal="center" vertical="center"/>
    </xf>
    <xf numFmtId="49" fontId="33" fillId="0" borderId="12" xfId="0" applyNumberFormat="1" applyFont="1" applyBorder="1" applyAlignment="1">
      <alignment vertical="center" wrapText="1"/>
    </xf>
    <xf numFmtId="0" fontId="13" fillId="0" borderId="13" xfId="0" applyFont="1" applyBorder="1"/>
    <xf numFmtId="0" fontId="13" fillId="0" borderId="2" xfId="0" applyFont="1" applyBorder="1"/>
    <xf numFmtId="0" fontId="13" fillId="0" borderId="10" xfId="0" applyFont="1" applyBorder="1"/>
    <xf numFmtId="0" fontId="14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3" fillId="0" borderId="7" xfId="0" applyFont="1" applyBorder="1"/>
    <xf numFmtId="0" fontId="14" fillId="0" borderId="13" xfId="0" applyFont="1" applyBorder="1"/>
    <xf numFmtId="14" fontId="37" fillId="2" borderId="5" xfId="0" applyNumberFormat="1" applyFont="1" applyFill="1" applyBorder="1" applyAlignment="1">
      <alignment horizontal="center" vertical="center" wrapText="1"/>
    </xf>
    <xf numFmtId="0" fontId="27" fillId="2" borderId="18" xfId="0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46" fillId="0" borderId="12" xfId="0" applyFont="1" applyBorder="1" applyAlignment="1">
      <alignment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14" fontId="41" fillId="0" borderId="3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2" borderId="8" xfId="0" quotePrefix="1" applyFont="1" applyFill="1" applyBorder="1" applyAlignment="1">
      <alignment horizontal="center" vertical="center"/>
    </xf>
    <xf numFmtId="0" fontId="39" fillId="2" borderId="7" xfId="0" quotePrefix="1" applyFont="1" applyFill="1" applyBorder="1" applyAlignment="1">
      <alignment horizontal="center" vertical="center"/>
    </xf>
    <xf numFmtId="0" fontId="39" fillId="2" borderId="9" xfId="0" quotePrefix="1" applyFont="1" applyFill="1" applyBorder="1" applyAlignment="1">
      <alignment horizontal="center" vertical="center"/>
    </xf>
    <xf numFmtId="0" fontId="39" fillId="2" borderId="6" xfId="0" quotePrefix="1" applyFont="1" applyFill="1" applyBorder="1" applyAlignment="1">
      <alignment horizontal="center" vertical="center"/>
    </xf>
    <xf numFmtId="0" fontId="39" fillId="2" borderId="2" xfId="0" quotePrefix="1" applyFont="1" applyFill="1" applyBorder="1" applyAlignment="1">
      <alignment horizontal="center" vertical="center"/>
    </xf>
    <xf numFmtId="0" fontId="39" fillId="2" borderId="10" xfId="0" quotePrefix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7" fillId="2" borderId="3" xfId="0" applyFont="1" applyFill="1" applyBorder="1" applyAlignment="1" applyProtection="1">
      <alignment horizontal="left" vertical="center" wrapText="1"/>
      <protection locked="0"/>
    </xf>
    <xf numFmtId="0" fontId="27" fillId="2" borderId="4" xfId="0" applyFont="1" applyFill="1" applyBorder="1" applyAlignment="1" applyProtection="1">
      <alignment horizontal="left" vertical="center" wrapText="1"/>
      <protection locked="0"/>
    </xf>
    <xf numFmtId="49" fontId="33" fillId="3" borderId="8" xfId="0" applyNumberFormat="1" applyFont="1" applyFill="1" applyBorder="1" applyAlignment="1">
      <alignment horizontal="justify" vertical="center" wrapText="1"/>
    </xf>
    <xf numFmtId="49" fontId="33" fillId="3" borderId="7" xfId="0" applyNumberFormat="1" applyFont="1" applyFill="1" applyBorder="1" applyAlignment="1">
      <alignment horizontal="justify" vertical="center" wrapText="1"/>
    </xf>
    <xf numFmtId="49" fontId="33" fillId="3" borderId="9" xfId="0" applyNumberFormat="1" applyFont="1" applyFill="1" applyBorder="1" applyAlignment="1">
      <alignment horizontal="justify" vertical="center" wrapText="1"/>
    </xf>
    <xf numFmtId="49" fontId="33" fillId="3" borderId="6" xfId="0" applyNumberFormat="1" applyFont="1" applyFill="1" applyBorder="1" applyAlignment="1">
      <alignment horizontal="justify" vertical="center" wrapText="1"/>
    </xf>
    <xf numFmtId="49" fontId="33" fillId="3" borderId="2" xfId="0" applyNumberFormat="1" applyFont="1" applyFill="1" applyBorder="1" applyAlignment="1">
      <alignment horizontal="justify" vertical="center" wrapText="1"/>
    </xf>
    <xf numFmtId="49" fontId="33" fillId="3" borderId="10" xfId="0" applyNumberFormat="1" applyFont="1" applyFill="1" applyBorder="1" applyAlignment="1">
      <alignment horizontal="justify" vertical="center" wrapText="1"/>
    </xf>
    <xf numFmtId="49" fontId="33" fillId="0" borderId="12" xfId="0" applyNumberFormat="1" applyFont="1" applyBorder="1" applyAlignment="1">
      <alignment horizontal="center" wrapText="1"/>
    </xf>
    <xf numFmtId="49" fontId="33" fillId="0" borderId="0" xfId="0" applyNumberFormat="1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7" fillId="2" borderId="19" xfId="0" applyFont="1" applyFill="1" applyBorder="1" applyAlignment="1" applyProtection="1">
      <alignment horizontal="left" vertical="center" wrapText="1"/>
      <protection locked="0"/>
    </xf>
    <xf numFmtId="0" fontId="27" fillId="2" borderId="20" xfId="0" applyFont="1" applyFill="1" applyBorder="1" applyAlignment="1" applyProtection="1">
      <alignment horizontal="left" vertical="center" wrapText="1"/>
      <protection locked="0"/>
    </xf>
    <xf numFmtId="0" fontId="27" fillId="2" borderId="21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44" fillId="0" borderId="3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left" vertical="top" wrapText="1"/>
    </xf>
    <xf numFmtId="0" fontId="44" fillId="0" borderId="4" xfId="0" applyFont="1" applyBorder="1" applyAlignment="1">
      <alignment horizontal="left" vertical="top" wrapText="1"/>
    </xf>
    <xf numFmtId="0" fontId="44" fillId="0" borderId="5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center" vertical="center" wrapText="1"/>
    </xf>
    <xf numFmtId="1" fontId="29" fillId="0" borderId="1" xfId="0" quotePrefix="1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4" fontId="4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31" fillId="3" borderId="1" xfId="0" applyFont="1" applyFill="1" applyBorder="1" applyAlignment="1" applyProtection="1">
      <alignment horizontal="center" vertical="center" wrapText="1"/>
      <protection locked="0"/>
    </xf>
    <xf numFmtId="165" fontId="45" fillId="2" borderId="1" xfId="0" quotePrefix="1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14" fontId="41" fillId="0" borderId="3" xfId="0" applyNumberFormat="1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left" vertical="center"/>
    </xf>
    <xf numFmtId="0" fontId="41" fillId="2" borderId="4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left" vertical="center"/>
    </xf>
    <xf numFmtId="17" fontId="41" fillId="2" borderId="3" xfId="0" applyNumberFormat="1" applyFont="1" applyFill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9" fillId="2" borderId="5" xfId="0" quotePrefix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7" fontId="39" fillId="0" borderId="3" xfId="0" applyNumberFormat="1" applyFont="1" applyFill="1" applyBorder="1" applyAlignment="1">
      <alignment horizontal="center" vertical="center" wrapText="1"/>
    </xf>
    <xf numFmtId="167" fontId="39" fillId="0" borderId="4" xfId="0" applyNumberFormat="1" applyFont="1" applyFill="1" applyBorder="1" applyAlignment="1">
      <alignment horizontal="center" vertical="center" wrapText="1"/>
    </xf>
    <xf numFmtId="167" fontId="39" fillId="0" borderId="5" xfId="0" applyNumberFormat="1" applyFont="1" applyFill="1" applyBorder="1" applyAlignment="1">
      <alignment horizontal="center" vertical="center" wrapText="1"/>
    </xf>
    <xf numFmtId="164" fontId="26" fillId="2" borderId="3" xfId="1" applyNumberFormat="1" applyFont="1" applyFill="1" applyBorder="1" applyAlignment="1">
      <alignment horizontal="center" vertical="center" wrapText="1"/>
    </xf>
    <xf numFmtId="164" fontId="26" fillId="2" borderId="5" xfId="1" applyNumberFormat="1" applyFont="1" applyFill="1" applyBorder="1" applyAlignment="1">
      <alignment horizontal="center" vertical="center" wrapText="1"/>
    </xf>
    <xf numFmtId="14" fontId="39" fillId="0" borderId="3" xfId="0" quotePrefix="1" applyNumberFormat="1" applyFont="1" applyFill="1" applyBorder="1" applyAlignment="1">
      <alignment horizontal="center" vertical="center" wrapText="1"/>
    </xf>
    <xf numFmtId="14" fontId="39" fillId="0" borderId="4" xfId="0" applyNumberFormat="1" applyFont="1" applyFill="1" applyBorder="1" applyAlignment="1">
      <alignment horizontal="center" vertical="center" wrapText="1"/>
    </xf>
    <xf numFmtId="14" fontId="39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39" fillId="0" borderId="3" xfId="0" applyNumberFormat="1" applyFont="1" applyFill="1" applyBorder="1" applyAlignment="1">
      <alignment horizontal="left" vertical="center"/>
    </xf>
    <xf numFmtId="49" fontId="39" fillId="0" borderId="4" xfId="0" applyNumberFormat="1" applyFont="1" applyFill="1" applyBorder="1" applyAlignment="1">
      <alignment horizontal="left" vertical="center"/>
    </xf>
    <xf numFmtId="49" fontId="39" fillId="0" borderId="5" xfId="0" applyNumberFormat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center" vertical="center"/>
    </xf>
    <xf numFmtId="49" fontId="39" fillId="0" borderId="4" xfId="0" applyNumberFormat="1" applyFont="1" applyFill="1" applyBorder="1" applyAlignment="1">
      <alignment horizontal="center" vertical="center"/>
    </xf>
    <xf numFmtId="49" fontId="39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9" fontId="33" fillId="0" borderId="17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39" fillId="2" borderId="3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49" fontId="39" fillId="2" borderId="5" xfId="0" applyNumberFormat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166" fontId="38" fillId="2" borderId="3" xfId="0" applyNumberFormat="1" applyFont="1" applyFill="1" applyBorder="1" applyAlignment="1">
      <alignment horizontal="center" vertical="center" wrapText="1"/>
    </xf>
    <xf numFmtId="166" fontId="38" fillId="2" borderId="4" xfId="0" applyNumberFormat="1" applyFont="1" applyFill="1" applyBorder="1" applyAlignment="1">
      <alignment horizontal="center" vertical="center" wrapText="1"/>
    </xf>
    <xf numFmtId="166" fontId="38" fillId="2" borderId="5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14" fontId="39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0" fillId="0" borderId="3" xfId="2" applyFill="1" applyBorder="1" applyAlignment="1">
      <alignment horizontal="center" vertical="center" wrapText="1"/>
    </xf>
    <xf numFmtId="0" fontId="40" fillId="0" borderId="3" xfId="2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 wrapText="1"/>
    </xf>
    <xf numFmtId="49" fontId="37" fillId="2" borderId="3" xfId="0" applyNumberFormat="1" applyFont="1" applyFill="1" applyBorder="1" applyAlignment="1">
      <alignment horizontal="left" vertical="center" wrapText="1"/>
    </xf>
    <xf numFmtId="49" fontId="37" fillId="2" borderId="4" xfId="0" applyNumberFormat="1" applyFont="1" applyFill="1" applyBorder="1" applyAlignment="1">
      <alignment horizontal="left" vertical="center" wrapText="1"/>
    </xf>
    <xf numFmtId="49" fontId="37" fillId="2" borderId="5" xfId="0" applyNumberFormat="1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41" fontId="43" fillId="2" borderId="3" xfId="0" applyNumberFormat="1" applyFont="1" applyFill="1" applyBorder="1" applyAlignment="1">
      <alignment horizontal="center" vertical="center" wrapText="1"/>
    </xf>
    <xf numFmtId="41" fontId="43" fillId="2" borderId="4" xfId="0" applyNumberFormat="1" applyFont="1" applyFill="1" applyBorder="1" applyAlignment="1">
      <alignment horizontal="center" vertical="center" wrapText="1"/>
    </xf>
    <xf numFmtId="41" fontId="43" fillId="2" borderId="5" xfId="0" applyNumberFormat="1" applyFont="1" applyFill="1" applyBorder="1" applyAlignment="1">
      <alignment horizontal="center" vertical="center" wrapText="1"/>
    </xf>
    <xf numFmtId="170" fontId="43" fillId="0" borderId="3" xfId="0" applyNumberFormat="1" applyFont="1" applyBorder="1" applyAlignment="1">
      <alignment horizontal="center" vertical="center"/>
    </xf>
    <xf numFmtId="170" fontId="43" fillId="0" borderId="4" xfId="0" applyNumberFormat="1" applyFont="1" applyBorder="1" applyAlignment="1">
      <alignment horizontal="center" vertical="center"/>
    </xf>
    <xf numFmtId="170" fontId="43" fillId="0" borderId="5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4" fillId="4" borderId="15" xfId="0" applyFont="1" applyFill="1" applyBorder="1" applyAlignment="1" applyProtection="1">
      <alignment horizontal="center" vertical="center" wrapText="1"/>
      <protection locked="0"/>
    </xf>
    <xf numFmtId="0" fontId="34" fillId="4" borderId="1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68" fontId="37" fillId="0" borderId="1" xfId="0" applyNumberFormat="1" applyFont="1" applyFill="1" applyBorder="1" applyAlignment="1">
      <alignment horizontal="center" vertical="center" wrapText="1"/>
    </xf>
    <xf numFmtId="168" fontId="43" fillId="0" borderId="3" xfId="0" applyNumberFormat="1" applyFont="1" applyFill="1" applyBorder="1" applyAlignment="1">
      <alignment horizontal="left" vertical="center" wrapText="1"/>
    </xf>
    <xf numFmtId="168" fontId="43" fillId="0" borderId="4" xfId="0" applyNumberFormat="1" applyFont="1" applyFill="1" applyBorder="1" applyAlignment="1">
      <alignment horizontal="left" vertical="center" wrapText="1"/>
    </xf>
    <xf numFmtId="168" fontId="43" fillId="0" borderId="5" xfId="0" applyNumberFormat="1" applyFont="1" applyFill="1" applyBorder="1" applyAlignment="1">
      <alignment horizontal="left" vertical="center" wrapText="1"/>
    </xf>
    <xf numFmtId="168" fontId="43" fillId="0" borderId="1" xfId="0" applyNumberFormat="1" applyFont="1" applyFill="1" applyBorder="1" applyAlignment="1">
      <alignment horizontal="center" vertical="center" wrapText="1"/>
    </xf>
    <xf numFmtId="168" fontId="43" fillId="0" borderId="3" xfId="0" applyNumberFormat="1" applyFont="1" applyFill="1" applyBorder="1" applyAlignment="1">
      <alignment horizontal="center" vertical="center" wrapText="1"/>
    </xf>
    <xf numFmtId="168" fontId="43" fillId="0" borderId="4" xfId="0" applyNumberFormat="1" applyFont="1" applyFill="1" applyBorder="1" applyAlignment="1">
      <alignment horizontal="center" vertical="center" wrapText="1"/>
    </xf>
    <xf numFmtId="168" fontId="43" fillId="0" borderId="5" xfId="0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49" fontId="42" fillId="0" borderId="3" xfId="0" applyNumberFormat="1" applyFont="1" applyFill="1" applyBorder="1" applyAlignment="1">
      <alignment horizontal="center" vertical="center"/>
    </xf>
    <xf numFmtId="49" fontId="42" fillId="0" borderId="4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8" fontId="43" fillId="2" borderId="4" xfId="0" applyNumberFormat="1" applyFont="1" applyFill="1" applyBorder="1" applyAlignment="1">
      <alignment horizontal="center" vertical="center"/>
    </xf>
    <xf numFmtId="168" fontId="43" fillId="2" borderId="5" xfId="0" applyNumberFormat="1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168" fontId="37" fillId="2" borderId="3" xfId="0" applyNumberFormat="1" applyFont="1" applyFill="1" applyBorder="1" applyAlignment="1">
      <alignment horizontal="center" vertical="center"/>
    </xf>
    <xf numFmtId="168" fontId="37" fillId="2" borderId="4" xfId="0" applyNumberFormat="1" applyFont="1" applyFill="1" applyBorder="1" applyAlignment="1">
      <alignment horizontal="center" vertical="center"/>
    </xf>
    <xf numFmtId="41" fontId="43" fillId="2" borderId="3" xfId="0" applyNumberFormat="1" applyFont="1" applyFill="1" applyBorder="1" applyAlignment="1">
      <alignment horizontal="left" vertical="center"/>
    </xf>
    <xf numFmtId="41" fontId="43" fillId="2" borderId="4" xfId="0" applyNumberFormat="1" applyFont="1" applyFill="1" applyBorder="1" applyAlignment="1">
      <alignment horizontal="left" vertical="center"/>
    </xf>
    <xf numFmtId="41" fontId="43" fillId="2" borderId="5" xfId="0" applyNumberFormat="1" applyFont="1" applyFill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37" fillId="2" borderId="3" xfId="0" applyNumberFormat="1" applyFont="1" applyFill="1" applyBorder="1" applyAlignment="1">
      <alignment horizontal="left" vertical="center" wrapText="1"/>
    </xf>
    <xf numFmtId="0" fontId="37" fillId="2" borderId="4" xfId="0" applyNumberFormat="1" applyFont="1" applyFill="1" applyBorder="1" applyAlignment="1">
      <alignment horizontal="left" vertical="center" wrapText="1"/>
    </xf>
    <xf numFmtId="0" fontId="37" fillId="2" borderId="5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1" fontId="26" fillId="0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left" vertical="center" wrapText="1"/>
      <protection locked="0"/>
    </xf>
    <xf numFmtId="165" fontId="30" fillId="2" borderId="1" xfId="0" quotePrefix="1" applyNumberFormat="1" applyFont="1" applyFill="1" applyBorder="1" applyAlignment="1" applyProtection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 wrapText="1"/>
    </xf>
    <xf numFmtId="0" fontId="19" fillId="6" borderId="5" xfId="0" applyFont="1" applyFill="1" applyBorder="1" applyAlignment="1">
      <alignment horizontal="center" wrapText="1"/>
    </xf>
    <xf numFmtId="14" fontId="4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168" fontId="43" fillId="0" borderId="3" xfId="0" applyNumberFormat="1" applyFont="1" applyBorder="1" applyAlignment="1">
      <alignment horizontal="center" vertical="center" wrapText="1"/>
    </xf>
    <xf numFmtId="168" fontId="43" fillId="0" borderId="4" xfId="0" applyNumberFormat="1" applyFont="1" applyBorder="1" applyAlignment="1">
      <alignment horizontal="center" vertical="center" wrapText="1"/>
    </xf>
    <xf numFmtId="168" fontId="43" fillId="0" borderId="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2" fillId="0" borderId="4" xfId="0" applyNumberFormat="1" applyFont="1" applyFill="1" applyBorder="1" applyAlignment="1">
      <alignment horizontal="center" vertical="center"/>
    </xf>
    <xf numFmtId="0" fontId="42" fillId="0" borderId="5" xfId="0" applyNumberFormat="1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69" fontId="43" fillId="2" borderId="3" xfId="0" applyNumberFormat="1" applyFont="1" applyFill="1" applyBorder="1" applyAlignment="1">
      <alignment horizontal="center" vertical="center"/>
    </xf>
    <xf numFmtId="169" fontId="43" fillId="2" borderId="5" xfId="0" applyNumberFormat="1" applyFont="1" applyFill="1" applyBorder="1" applyAlignment="1">
      <alignment horizontal="center" vertical="center"/>
    </xf>
    <xf numFmtId="41" fontId="43" fillId="2" borderId="3" xfId="0" applyNumberFormat="1" applyFont="1" applyFill="1" applyBorder="1" applyAlignment="1">
      <alignment horizontal="center" vertical="center"/>
    </xf>
    <xf numFmtId="41" fontId="43" fillId="2" borderId="4" xfId="0" applyNumberFormat="1" applyFont="1" applyFill="1" applyBorder="1" applyAlignment="1">
      <alignment horizontal="center" vertical="center"/>
    </xf>
    <xf numFmtId="41" fontId="43" fillId="2" borderId="5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  <color rgb="FF003399"/>
      <color rgb="FF0000CC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69273</xdr:rowOff>
    </xdr:from>
    <xdr:to>
      <xdr:col>6</xdr:col>
      <xdr:colOff>8900</xdr:colOff>
      <xdr:row>2</xdr:row>
      <xdr:rowOff>288348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52" y="259773"/>
          <a:ext cx="1130253" cy="574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1</xdr:row>
      <xdr:rowOff>40698</xdr:rowOff>
    </xdr:from>
    <xdr:to>
      <xdr:col>6</xdr:col>
      <xdr:colOff>8902</xdr:colOff>
      <xdr:row>2</xdr:row>
      <xdr:rowOff>288348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231198"/>
          <a:ext cx="112332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12"/>
  <sheetViews>
    <sheetView showGridLines="0" tabSelected="1" view="pageBreakPreview" zoomScale="110" zoomScaleNormal="110" zoomScaleSheetLayoutView="110" workbookViewId="0"/>
  </sheetViews>
  <sheetFormatPr baseColWidth="10" defaultColWidth="11.42578125" defaultRowHeight="15" x14ac:dyDescent="0.25"/>
  <cols>
    <col min="1" max="1" width="0.85546875" style="10" customWidth="1"/>
    <col min="2" max="2" width="3.7109375" style="10" customWidth="1"/>
    <col min="3" max="3" width="6.28515625" style="10" customWidth="1"/>
    <col min="4" max="7" width="3.7109375" style="10" customWidth="1"/>
    <col min="8" max="9" width="4.7109375" style="10" customWidth="1"/>
    <col min="10" max="10" width="4.42578125" style="10" customWidth="1"/>
    <col min="11" max="11" width="4.7109375" style="10" customWidth="1"/>
    <col min="12" max="12" width="4.5703125" style="10" customWidth="1"/>
    <col min="13" max="16" width="3.7109375" style="10" customWidth="1"/>
    <col min="17" max="17" width="3.42578125" style="10" customWidth="1"/>
    <col min="18" max="25" width="3.7109375" style="10" customWidth="1"/>
    <col min="26" max="27" width="4.5703125" style="10" customWidth="1"/>
    <col min="28" max="28" width="4.140625" style="10" customWidth="1"/>
    <col min="29" max="29" width="4.5703125" style="10" customWidth="1"/>
    <col min="30" max="30" width="4.140625" style="10" customWidth="1"/>
    <col min="31" max="40" width="3.7109375" style="10" customWidth="1"/>
    <col min="41" max="41" width="0.85546875" style="10" customWidth="1"/>
    <col min="42" max="42" width="11.85546875" style="10" customWidth="1"/>
    <col min="43" max="44" width="11.42578125" style="10" customWidth="1"/>
    <col min="45" max="16384" width="11.42578125" style="10"/>
  </cols>
  <sheetData>
    <row r="2" spans="2:40" ht="27.95" customHeight="1" x14ac:dyDescent="0.25">
      <c r="B2" s="325"/>
      <c r="C2" s="325"/>
      <c r="D2" s="325"/>
      <c r="E2" s="325"/>
      <c r="F2" s="325"/>
      <c r="G2" s="325"/>
      <c r="H2" s="329" t="s">
        <v>135</v>
      </c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1"/>
    </row>
    <row r="3" spans="2:40" ht="27.95" customHeight="1" x14ac:dyDescent="0.25">
      <c r="B3" s="325"/>
      <c r="C3" s="325"/>
      <c r="D3" s="325"/>
      <c r="E3" s="325"/>
      <c r="F3" s="325"/>
      <c r="G3" s="325"/>
      <c r="H3" s="332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4"/>
    </row>
    <row r="4" spans="2:40" ht="9.9499999999999993" customHeight="1" x14ac:dyDescent="0.25">
      <c r="B4" s="12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71"/>
    </row>
    <row r="5" spans="2:40" ht="26.1" customHeight="1" x14ac:dyDescent="0.25">
      <c r="B5" s="347" t="s">
        <v>130</v>
      </c>
      <c r="C5" s="348"/>
      <c r="D5" s="348"/>
      <c r="E5" s="348"/>
      <c r="F5" s="348"/>
      <c r="G5" s="349"/>
      <c r="H5" s="341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2"/>
      <c r="AM5" s="342"/>
      <c r="AN5" s="343"/>
    </row>
    <row r="6" spans="2:40" ht="26.1" customHeight="1" x14ac:dyDescent="0.25">
      <c r="B6" s="350" t="s">
        <v>106</v>
      </c>
      <c r="C6" s="351"/>
      <c r="D6" s="351"/>
      <c r="E6" s="351"/>
      <c r="F6" s="351"/>
      <c r="G6" s="352"/>
      <c r="H6" s="341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3"/>
    </row>
    <row r="7" spans="2:40" ht="26.1" customHeight="1" x14ac:dyDescent="0.25">
      <c r="B7" s="347" t="s">
        <v>107</v>
      </c>
      <c r="C7" s="348"/>
      <c r="D7" s="348"/>
      <c r="E7" s="348"/>
      <c r="F7" s="348"/>
      <c r="G7" s="349"/>
      <c r="H7" s="344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6"/>
    </row>
    <row r="8" spans="2:40" ht="9" customHeight="1" x14ac:dyDescent="0.25">
      <c r="B8" s="72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73"/>
    </row>
    <row r="9" spans="2:40" ht="20.100000000000001" customHeight="1" x14ac:dyDescent="0.25">
      <c r="B9" s="309" t="s">
        <v>96</v>
      </c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1"/>
    </row>
    <row r="10" spans="2:40" ht="20.100000000000001" customHeight="1" x14ac:dyDescent="0.25">
      <c r="B10" s="326" t="s">
        <v>63</v>
      </c>
      <c r="C10" s="327"/>
      <c r="D10" s="327"/>
      <c r="E10" s="327"/>
      <c r="F10" s="327"/>
      <c r="G10" s="328"/>
      <c r="H10" s="267" t="s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9"/>
      <c r="AH10" s="267" t="s">
        <v>67</v>
      </c>
      <c r="AI10" s="268"/>
      <c r="AJ10" s="268"/>
      <c r="AK10" s="268"/>
      <c r="AL10" s="268"/>
      <c r="AM10" s="268"/>
      <c r="AN10" s="269"/>
    </row>
    <row r="11" spans="2:40" s="12" customFormat="1" ht="27.6" customHeight="1" x14ac:dyDescent="0.2">
      <c r="B11" s="335"/>
      <c r="C11" s="336"/>
      <c r="D11" s="336"/>
      <c r="E11" s="336"/>
      <c r="F11" s="336"/>
      <c r="G11" s="337"/>
      <c r="H11" s="335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7"/>
      <c r="AH11" s="338"/>
      <c r="AI11" s="339"/>
      <c r="AJ11" s="339"/>
      <c r="AK11" s="339"/>
      <c r="AL11" s="339"/>
      <c r="AM11" s="339"/>
      <c r="AN11" s="340"/>
    </row>
    <row r="12" spans="2:40" ht="20.100000000000001" customHeight="1" x14ac:dyDescent="0.25">
      <c r="B12" s="267" t="s">
        <v>53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9"/>
      <c r="T12" s="267" t="s">
        <v>3</v>
      </c>
      <c r="U12" s="268"/>
      <c r="V12" s="268"/>
      <c r="W12" s="268"/>
      <c r="X12" s="268"/>
      <c r="Y12" s="268"/>
      <c r="Z12" s="269"/>
      <c r="AA12" s="267" t="s">
        <v>4</v>
      </c>
      <c r="AB12" s="268"/>
      <c r="AC12" s="268"/>
      <c r="AD12" s="268"/>
      <c r="AE12" s="268"/>
      <c r="AF12" s="268"/>
      <c r="AG12" s="269"/>
      <c r="AH12" s="267" t="s">
        <v>66</v>
      </c>
      <c r="AI12" s="268"/>
      <c r="AJ12" s="268"/>
      <c r="AK12" s="268"/>
      <c r="AL12" s="268"/>
      <c r="AM12" s="268"/>
      <c r="AN12" s="269"/>
    </row>
    <row r="13" spans="2:40" s="12" customFormat="1" ht="30" customHeight="1" x14ac:dyDescent="0.2">
      <c r="B13" s="338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40"/>
      <c r="T13" s="338"/>
      <c r="U13" s="339"/>
      <c r="V13" s="339"/>
      <c r="W13" s="339"/>
      <c r="X13" s="339"/>
      <c r="Y13" s="339"/>
      <c r="Z13" s="340"/>
      <c r="AA13" s="338"/>
      <c r="AB13" s="339"/>
      <c r="AC13" s="339"/>
      <c r="AD13" s="339"/>
      <c r="AE13" s="339"/>
      <c r="AF13" s="339"/>
      <c r="AG13" s="340"/>
      <c r="AH13" s="338"/>
      <c r="AI13" s="339"/>
      <c r="AJ13" s="339"/>
      <c r="AK13" s="339"/>
      <c r="AL13" s="339"/>
      <c r="AM13" s="339"/>
      <c r="AN13" s="340"/>
    </row>
    <row r="14" spans="2:40" s="12" customFormat="1" ht="26.1" customHeight="1" x14ac:dyDescent="0.2">
      <c r="B14" s="277" t="s">
        <v>69</v>
      </c>
      <c r="C14" s="278"/>
      <c r="D14" s="278"/>
      <c r="E14" s="278"/>
      <c r="F14" s="279"/>
      <c r="G14" s="277" t="s">
        <v>80</v>
      </c>
      <c r="H14" s="279"/>
      <c r="I14" s="277" t="s">
        <v>32</v>
      </c>
      <c r="J14" s="278"/>
      <c r="K14" s="278"/>
      <c r="L14" s="279"/>
      <c r="M14" s="277" t="s">
        <v>38</v>
      </c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9"/>
      <c r="AB14" s="267" t="s">
        <v>68</v>
      </c>
      <c r="AC14" s="268"/>
      <c r="AD14" s="268"/>
      <c r="AE14" s="268"/>
      <c r="AF14" s="268"/>
      <c r="AG14" s="269"/>
      <c r="AH14" s="267" t="s">
        <v>33</v>
      </c>
      <c r="AI14" s="268"/>
      <c r="AJ14" s="268"/>
      <c r="AK14" s="268"/>
      <c r="AL14" s="268"/>
      <c r="AM14" s="268"/>
      <c r="AN14" s="269"/>
    </row>
    <row r="15" spans="2:40" ht="30" customHeight="1" x14ac:dyDescent="0.25">
      <c r="B15" s="285"/>
      <c r="C15" s="286"/>
      <c r="D15" s="286"/>
      <c r="E15" s="286"/>
      <c r="F15" s="287"/>
      <c r="G15" s="283" t="str">
        <f ca="1">IF(B15="","",INT((TODAY()-B15)/365))</f>
        <v/>
      </c>
      <c r="H15" s="284"/>
      <c r="I15" s="40" t="s">
        <v>1</v>
      </c>
      <c r="J15" s="100"/>
      <c r="K15" s="40" t="s">
        <v>2</v>
      </c>
      <c r="L15" s="101"/>
      <c r="M15" s="270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2"/>
      <c r="AB15" s="270"/>
      <c r="AC15" s="271"/>
      <c r="AD15" s="271"/>
      <c r="AE15" s="271"/>
      <c r="AF15" s="271"/>
      <c r="AG15" s="272"/>
      <c r="AH15" s="270"/>
      <c r="AI15" s="271"/>
      <c r="AJ15" s="271"/>
      <c r="AK15" s="271"/>
      <c r="AL15" s="271"/>
      <c r="AM15" s="271"/>
      <c r="AN15" s="272"/>
    </row>
    <row r="16" spans="2:40" ht="27" customHeight="1" x14ac:dyDescent="0.25">
      <c r="B16" s="276" t="s">
        <v>6</v>
      </c>
      <c r="C16" s="276"/>
      <c r="D16" s="276"/>
      <c r="E16" s="276"/>
      <c r="F16" s="276"/>
      <c r="G16" s="276"/>
      <c r="H16" s="276"/>
      <c r="I16" s="276" t="s">
        <v>7</v>
      </c>
      <c r="J16" s="276"/>
      <c r="K16" s="276"/>
      <c r="L16" s="276"/>
      <c r="M16" s="276"/>
      <c r="N16" s="276"/>
      <c r="O16" s="276"/>
      <c r="P16" s="276" t="s">
        <v>8</v>
      </c>
      <c r="Q16" s="276"/>
      <c r="R16" s="276"/>
      <c r="S16" s="276"/>
      <c r="T16" s="276"/>
      <c r="U16" s="276"/>
      <c r="V16" s="276"/>
      <c r="W16" s="277" t="s">
        <v>5</v>
      </c>
      <c r="X16" s="278"/>
      <c r="Y16" s="278"/>
      <c r="Z16" s="278"/>
      <c r="AA16" s="278"/>
      <c r="AB16" s="278"/>
      <c r="AC16" s="278"/>
      <c r="AD16" s="278"/>
      <c r="AE16" s="278"/>
      <c r="AF16" s="277" t="s">
        <v>55</v>
      </c>
      <c r="AG16" s="278"/>
      <c r="AH16" s="278"/>
      <c r="AI16" s="278"/>
      <c r="AJ16" s="278"/>
      <c r="AK16" s="278"/>
      <c r="AL16" s="278"/>
      <c r="AM16" s="278"/>
      <c r="AN16" s="279"/>
    </row>
    <row r="17" spans="2:40" s="13" customFormat="1" ht="30" customHeight="1" x14ac:dyDescent="0.25">
      <c r="B17" s="353"/>
      <c r="C17" s="286"/>
      <c r="D17" s="286"/>
      <c r="E17" s="286"/>
      <c r="F17" s="286"/>
      <c r="G17" s="286"/>
      <c r="H17" s="287"/>
      <c r="I17" s="280"/>
      <c r="J17" s="281"/>
      <c r="K17" s="281"/>
      <c r="L17" s="281"/>
      <c r="M17" s="281"/>
      <c r="N17" s="281"/>
      <c r="O17" s="282"/>
      <c r="P17" s="280"/>
      <c r="Q17" s="281"/>
      <c r="R17" s="281"/>
      <c r="S17" s="281"/>
      <c r="T17" s="281"/>
      <c r="U17" s="281"/>
      <c r="V17" s="282"/>
      <c r="W17" s="358"/>
      <c r="X17" s="271"/>
      <c r="Y17" s="271"/>
      <c r="Z17" s="271"/>
      <c r="AA17" s="271"/>
      <c r="AB17" s="271"/>
      <c r="AC17" s="271"/>
      <c r="AD17" s="271"/>
      <c r="AE17" s="272"/>
      <c r="AF17" s="359"/>
      <c r="AG17" s="360"/>
      <c r="AH17" s="360"/>
      <c r="AI17" s="360"/>
      <c r="AJ17" s="360"/>
      <c r="AK17" s="360"/>
      <c r="AL17" s="360"/>
      <c r="AM17" s="360"/>
      <c r="AN17" s="361"/>
    </row>
    <row r="18" spans="2:40" s="45" customFormat="1" ht="35.1" customHeight="1" x14ac:dyDescent="0.25">
      <c r="B18" s="273" t="s">
        <v>136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5"/>
    </row>
    <row r="19" spans="2:40" ht="20.100000000000001" customHeight="1" x14ac:dyDescent="0.25">
      <c r="B19" s="355" t="s">
        <v>97</v>
      </c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7"/>
    </row>
    <row r="20" spans="2:40" s="45" customFormat="1" ht="30" customHeight="1" x14ac:dyDescent="0.25">
      <c r="B20" s="41" t="s">
        <v>76</v>
      </c>
      <c r="C20" s="42"/>
      <c r="D20" s="42"/>
      <c r="E20" s="42"/>
      <c r="F20" s="42"/>
      <c r="G20" s="42"/>
      <c r="H20" s="43"/>
      <c r="I20" s="44"/>
      <c r="J20" s="42"/>
      <c r="K20" s="42"/>
      <c r="L20" s="42"/>
      <c r="M20" s="240" t="s">
        <v>35</v>
      </c>
      <c r="N20" s="241"/>
      <c r="O20" s="140"/>
      <c r="P20" s="133"/>
      <c r="Q20" s="240" t="s">
        <v>137</v>
      </c>
      <c r="R20" s="241"/>
      <c r="S20" s="132"/>
      <c r="T20" s="133"/>
      <c r="U20" s="44"/>
      <c r="V20" s="42" t="s">
        <v>71</v>
      </c>
      <c r="W20" s="42"/>
      <c r="X20" s="42"/>
      <c r="Y20" s="42"/>
      <c r="Z20" s="42"/>
      <c r="AA20" s="42"/>
      <c r="AB20" s="42"/>
      <c r="AC20" s="42"/>
      <c r="AD20" s="132"/>
      <c r="AE20" s="140"/>
      <c r="AF20" s="140"/>
      <c r="AG20" s="140"/>
      <c r="AH20" s="140"/>
      <c r="AI20" s="140"/>
      <c r="AJ20" s="133"/>
      <c r="AK20" s="141" t="s">
        <v>73</v>
      </c>
      <c r="AL20" s="142"/>
      <c r="AM20" s="143"/>
      <c r="AN20" s="144"/>
    </row>
    <row r="21" spans="2:40" s="45" customFormat="1" ht="30" customHeight="1" x14ac:dyDescent="0.25">
      <c r="B21" s="49" t="s">
        <v>138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50"/>
      <c r="N21" s="50"/>
      <c r="O21" s="46"/>
      <c r="P21" s="46"/>
      <c r="Q21" s="42"/>
      <c r="R21" s="50"/>
      <c r="S21" s="50"/>
      <c r="T21" s="46"/>
      <c r="U21" s="46"/>
      <c r="V21" s="42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8"/>
    </row>
    <row r="22" spans="2:40" s="45" customFormat="1" ht="30" customHeight="1" x14ac:dyDescent="0.25">
      <c r="B22" s="134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6"/>
    </row>
    <row r="23" spans="2:40" s="45" customFormat="1" ht="30" customHeight="1" x14ac:dyDescent="0.25">
      <c r="B23" s="137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9"/>
    </row>
    <row r="24" spans="2:40" ht="35.1" customHeight="1" x14ac:dyDescent="0.25">
      <c r="B24" s="350" t="s">
        <v>139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2"/>
    </row>
    <row r="25" spans="2:40" ht="20.100000000000001" customHeight="1" x14ac:dyDescent="0.25">
      <c r="B25" s="355" t="s">
        <v>72</v>
      </c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  <c r="AG25" s="356"/>
      <c r="AH25" s="356"/>
      <c r="AI25" s="356"/>
      <c r="AJ25" s="356"/>
      <c r="AK25" s="356"/>
      <c r="AL25" s="356"/>
      <c r="AM25" s="356"/>
      <c r="AN25" s="357"/>
    </row>
    <row r="26" spans="2:40" s="45" customFormat="1" ht="30" customHeight="1" x14ac:dyDescent="0.25">
      <c r="B26" s="41" t="s">
        <v>75</v>
      </c>
      <c r="C26" s="42"/>
      <c r="D26" s="42"/>
      <c r="E26" s="42"/>
      <c r="F26" s="42"/>
      <c r="G26" s="42"/>
      <c r="H26" s="43"/>
      <c r="I26" s="44"/>
      <c r="J26" s="42"/>
      <c r="K26" s="42"/>
      <c r="L26" s="42"/>
      <c r="M26" s="240" t="s">
        <v>35</v>
      </c>
      <c r="N26" s="241"/>
      <c r="O26" s="130"/>
      <c r="P26" s="131"/>
      <c r="Q26" s="240" t="s">
        <v>70</v>
      </c>
      <c r="R26" s="241"/>
      <c r="S26" s="129"/>
      <c r="T26" s="131"/>
      <c r="U26" s="141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142"/>
      <c r="AK26" s="141" t="s">
        <v>73</v>
      </c>
      <c r="AL26" s="142"/>
      <c r="AM26" s="265"/>
      <c r="AN26" s="266"/>
    </row>
    <row r="27" spans="2:40" s="45" customFormat="1" ht="30" customHeight="1" x14ac:dyDescent="0.25">
      <c r="B27" s="49" t="s">
        <v>74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50"/>
      <c r="N27" s="50"/>
      <c r="O27" s="46"/>
      <c r="P27" s="46"/>
      <c r="Q27" s="42"/>
      <c r="R27" s="50"/>
      <c r="S27" s="50"/>
      <c r="T27" s="46"/>
      <c r="U27" s="46"/>
      <c r="V27" s="42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8"/>
    </row>
    <row r="28" spans="2:40" ht="20.100000000000001" customHeight="1" x14ac:dyDescent="0.25">
      <c r="B28" s="355" t="s">
        <v>77</v>
      </c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  <c r="AD28" s="356"/>
      <c r="AE28" s="356"/>
      <c r="AF28" s="356"/>
      <c r="AG28" s="356"/>
      <c r="AH28" s="356"/>
      <c r="AI28" s="356"/>
      <c r="AJ28" s="356"/>
      <c r="AK28" s="356"/>
      <c r="AL28" s="356"/>
      <c r="AM28" s="356"/>
      <c r="AN28" s="357"/>
    </row>
    <row r="29" spans="2:40" s="45" customFormat="1" ht="30" customHeight="1" x14ac:dyDescent="0.25">
      <c r="B29" s="41" t="s">
        <v>78</v>
      </c>
      <c r="C29" s="42"/>
      <c r="D29" s="42"/>
      <c r="E29" s="42"/>
      <c r="F29" s="42"/>
      <c r="G29" s="42"/>
      <c r="H29" s="43"/>
      <c r="I29" s="44"/>
      <c r="J29" s="42"/>
      <c r="K29" s="42"/>
      <c r="L29" s="42"/>
      <c r="M29" s="240" t="s">
        <v>35</v>
      </c>
      <c r="N29" s="241"/>
      <c r="O29" s="130"/>
      <c r="P29" s="131"/>
      <c r="Q29" s="240" t="s">
        <v>70</v>
      </c>
      <c r="R29" s="241"/>
      <c r="S29" s="129"/>
      <c r="T29" s="131"/>
      <c r="U29" s="141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142"/>
      <c r="AK29" s="141" t="s">
        <v>73</v>
      </c>
      <c r="AL29" s="142"/>
      <c r="AM29" s="265"/>
      <c r="AN29" s="266"/>
    </row>
    <row r="30" spans="2:40" s="45" customFormat="1" ht="30" customHeight="1" x14ac:dyDescent="0.25">
      <c r="B30" s="49" t="s">
        <v>79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50"/>
      <c r="N30" s="50"/>
      <c r="O30" s="46"/>
      <c r="P30" s="46"/>
      <c r="Q30" s="42"/>
      <c r="R30" s="50"/>
      <c r="S30" s="50"/>
      <c r="T30" s="46"/>
      <c r="U30" s="46"/>
      <c r="V30" s="42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8"/>
    </row>
    <row r="31" spans="2:40" ht="20.100000000000001" customHeight="1" x14ac:dyDescent="0.25">
      <c r="B31" s="292" t="s">
        <v>98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4"/>
    </row>
    <row r="32" spans="2:40" ht="21.95" customHeight="1" x14ac:dyDescent="0.25">
      <c r="B32" s="202" t="s">
        <v>39</v>
      </c>
      <c r="C32" s="202"/>
      <c r="D32" s="202"/>
      <c r="E32" s="202"/>
      <c r="F32" s="202"/>
      <c r="G32" s="202"/>
      <c r="H32" s="202"/>
      <c r="I32" s="243" t="s">
        <v>40</v>
      </c>
      <c r="J32" s="244"/>
      <c r="K32" s="245"/>
      <c r="L32" s="243" t="s">
        <v>81</v>
      </c>
      <c r="M32" s="244"/>
      <c r="N32" s="244"/>
      <c r="O32" s="244"/>
      <c r="P32" s="244"/>
      <c r="Q32" s="244"/>
      <c r="R32" s="244"/>
      <c r="S32" s="244"/>
      <c r="T32" s="245"/>
      <c r="U32" s="199" t="s">
        <v>57</v>
      </c>
      <c r="V32" s="200"/>
      <c r="W32" s="200"/>
      <c r="X32" s="201"/>
      <c r="Y32" s="243" t="s">
        <v>61</v>
      </c>
      <c r="Z32" s="244"/>
      <c r="AA32" s="245"/>
      <c r="AB32" s="127" t="s">
        <v>43</v>
      </c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 t="s">
        <v>91</v>
      </c>
      <c r="AN32" s="127"/>
    </row>
    <row r="33" spans="2:41" ht="21.95" customHeight="1" x14ac:dyDescent="0.25">
      <c r="B33" s="202"/>
      <c r="C33" s="202"/>
      <c r="D33" s="202"/>
      <c r="E33" s="202"/>
      <c r="F33" s="202"/>
      <c r="G33" s="202"/>
      <c r="H33" s="202"/>
      <c r="I33" s="246"/>
      <c r="J33" s="247"/>
      <c r="K33" s="248"/>
      <c r="L33" s="246"/>
      <c r="M33" s="247"/>
      <c r="N33" s="247"/>
      <c r="O33" s="247"/>
      <c r="P33" s="247"/>
      <c r="Q33" s="247"/>
      <c r="R33" s="247"/>
      <c r="S33" s="247"/>
      <c r="T33" s="248"/>
      <c r="U33" s="199" t="s">
        <v>41</v>
      </c>
      <c r="V33" s="201"/>
      <c r="W33" s="199" t="s">
        <v>42</v>
      </c>
      <c r="X33" s="201"/>
      <c r="Y33" s="246"/>
      <c r="Z33" s="247"/>
      <c r="AA33" s="24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</row>
    <row r="34" spans="2:41" ht="24.95" customHeight="1" x14ac:dyDescent="0.25">
      <c r="B34" s="242" t="s">
        <v>9</v>
      </c>
      <c r="C34" s="242"/>
      <c r="D34" s="242"/>
      <c r="E34" s="242"/>
      <c r="F34" s="242"/>
      <c r="G34" s="242"/>
      <c r="H34" s="242"/>
      <c r="I34" s="249"/>
      <c r="J34" s="250"/>
      <c r="K34" s="251"/>
      <c r="L34" s="252"/>
      <c r="M34" s="253"/>
      <c r="N34" s="253"/>
      <c r="O34" s="253"/>
      <c r="P34" s="253"/>
      <c r="Q34" s="253"/>
      <c r="R34" s="253"/>
      <c r="S34" s="253"/>
      <c r="T34" s="254"/>
      <c r="U34" s="255"/>
      <c r="V34" s="131"/>
      <c r="W34" s="129"/>
      <c r="X34" s="131"/>
      <c r="Y34" s="126"/>
      <c r="Z34" s="124"/>
      <c r="AA34" s="125"/>
      <c r="AB34" s="129"/>
      <c r="AC34" s="130"/>
      <c r="AD34" s="130"/>
      <c r="AE34" s="130"/>
      <c r="AF34" s="130"/>
      <c r="AG34" s="130"/>
      <c r="AH34" s="130"/>
      <c r="AI34" s="130"/>
      <c r="AJ34" s="130"/>
      <c r="AK34" s="130"/>
      <c r="AL34" s="131"/>
      <c r="AM34" s="265"/>
      <c r="AN34" s="266"/>
    </row>
    <row r="35" spans="2:41" ht="24.95" customHeight="1" x14ac:dyDescent="0.25">
      <c r="B35" s="242" t="s">
        <v>10</v>
      </c>
      <c r="C35" s="242"/>
      <c r="D35" s="242"/>
      <c r="E35" s="242"/>
      <c r="F35" s="242"/>
      <c r="G35" s="242"/>
      <c r="H35" s="242"/>
      <c r="I35" s="249"/>
      <c r="J35" s="250"/>
      <c r="K35" s="251"/>
      <c r="L35" s="252"/>
      <c r="M35" s="253"/>
      <c r="N35" s="253"/>
      <c r="O35" s="253"/>
      <c r="P35" s="253"/>
      <c r="Q35" s="253"/>
      <c r="R35" s="253"/>
      <c r="S35" s="253"/>
      <c r="T35" s="254"/>
      <c r="U35" s="129"/>
      <c r="V35" s="131"/>
      <c r="W35" s="129"/>
      <c r="X35" s="131"/>
      <c r="Y35" s="126"/>
      <c r="Z35" s="124"/>
      <c r="AA35" s="125"/>
      <c r="AB35" s="129"/>
      <c r="AC35" s="130"/>
      <c r="AD35" s="130"/>
      <c r="AE35" s="130"/>
      <c r="AF35" s="130"/>
      <c r="AG35" s="130"/>
      <c r="AH35" s="130"/>
      <c r="AI35" s="130"/>
      <c r="AJ35" s="130"/>
      <c r="AK35" s="130"/>
      <c r="AL35" s="131"/>
      <c r="AM35" s="265"/>
      <c r="AN35" s="266"/>
    </row>
    <row r="36" spans="2:41" ht="24.95" customHeight="1" x14ac:dyDescent="0.25">
      <c r="B36" s="242" t="s">
        <v>11</v>
      </c>
      <c r="C36" s="242"/>
      <c r="D36" s="242"/>
      <c r="E36" s="242"/>
      <c r="F36" s="242"/>
      <c r="G36" s="242"/>
      <c r="H36" s="242"/>
      <c r="I36" s="126"/>
      <c r="J36" s="124"/>
      <c r="K36" s="125"/>
      <c r="L36" s="252"/>
      <c r="M36" s="253"/>
      <c r="N36" s="253"/>
      <c r="O36" s="253"/>
      <c r="P36" s="253"/>
      <c r="Q36" s="253"/>
      <c r="R36" s="253"/>
      <c r="S36" s="253"/>
      <c r="T36" s="254"/>
      <c r="U36" s="255"/>
      <c r="V36" s="131"/>
      <c r="W36" s="129"/>
      <c r="X36" s="131"/>
      <c r="Y36" s="126"/>
      <c r="Z36" s="124"/>
      <c r="AA36" s="125"/>
      <c r="AB36" s="129"/>
      <c r="AC36" s="130"/>
      <c r="AD36" s="130"/>
      <c r="AE36" s="130"/>
      <c r="AF36" s="130"/>
      <c r="AG36" s="130"/>
      <c r="AH36" s="130"/>
      <c r="AI36" s="130"/>
      <c r="AJ36" s="130"/>
      <c r="AK36" s="130"/>
      <c r="AL36" s="131"/>
      <c r="AM36" s="265"/>
      <c r="AN36" s="266"/>
    </row>
    <row r="37" spans="2:41" ht="24.95" customHeight="1" x14ac:dyDescent="0.25">
      <c r="B37" s="242" t="s">
        <v>12</v>
      </c>
      <c r="C37" s="242"/>
      <c r="D37" s="242"/>
      <c r="E37" s="242"/>
      <c r="F37" s="242"/>
      <c r="G37" s="242"/>
      <c r="H37" s="242"/>
      <c r="I37" s="126"/>
      <c r="J37" s="124"/>
      <c r="K37" s="125"/>
      <c r="L37" s="252"/>
      <c r="M37" s="253"/>
      <c r="N37" s="253"/>
      <c r="O37" s="253"/>
      <c r="P37" s="253"/>
      <c r="Q37" s="253"/>
      <c r="R37" s="253"/>
      <c r="S37" s="253"/>
      <c r="T37" s="254"/>
      <c r="U37" s="255"/>
      <c r="V37" s="131"/>
      <c r="W37" s="129"/>
      <c r="X37" s="131"/>
      <c r="Y37" s="126"/>
      <c r="Z37" s="124"/>
      <c r="AA37" s="125"/>
      <c r="AB37" s="129"/>
      <c r="AC37" s="130"/>
      <c r="AD37" s="130"/>
      <c r="AE37" s="130"/>
      <c r="AF37" s="130"/>
      <c r="AG37" s="130"/>
      <c r="AH37" s="130"/>
      <c r="AI37" s="130"/>
      <c r="AJ37" s="130"/>
      <c r="AK37" s="130"/>
      <c r="AL37" s="131"/>
      <c r="AM37" s="265"/>
      <c r="AN37" s="266"/>
    </row>
    <row r="38" spans="2:41" ht="24.95" customHeight="1" x14ac:dyDescent="0.25">
      <c r="B38" s="259" t="s">
        <v>37</v>
      </c>
      <c r="C38" s="260"/>
      <c r="D38" s="260"/>
      <c r="E38" s="260"/>
      <c r="F38" s="260"/>
      <c r="G38" s="260"/>
      <c r="H38" s="261"/>
      <c r="I38" s="126"/>
      <c r="J38" s="124"/>
      <c r="K38" s="125"/>
      <c r="L38" s="252"/>
      <c r="M38" s="253"/>
      <c r="N38" s="253"/>
      <c r="O38" s="253"/>
      <c r="P38" s="253"/>
      <c r="Q38" s="253"/>
      <c r="R38" s="253"/>
      <c r="S38" s="253"/>
      <c r="T38" s="254"/>
      <c r="U38" s="255"/>
      <c r="V38" s="131"/>
      <c r="W38" s="255"/>
      <c r="X38" s="131"/>
      <c r="Y38" s="123"/>
      <c r="Z38" s="124"/>
      <c r="AA38" s="125"/>
      <c r="AB38" s="129"/>
      <c r="AC38" s="130"/>
      <c r="AD38" s="130"/>
      <c r="AE38" s="130"/>
      <c r="AF38" s="130"/>
      <c r="AG38" s="130"/>
      <c r="AH38" s="130"/>
      <c r="AI38" s="130"/>
      <c r="AJ38" s="130"/>
      <c r="AK38" s="130"/>
      <c r="AL38" s="131"/>
      <c r="AM38" s="265"/>
      <c r="AN38" s="266"/>
    </row>
    <row r="39" spans="2:41" ht="24.95" customHeight="1" x14ac:dyDescent="0.25">
      <c r="B39" s="262"/>
      <c r="C39" s="263"/>
      <c r="D39" s="263"/>
      <c r="E39" s="263"/>
      <c r="F39" s="263"/>
      <c r="G39" s="263"/>
      <c r="H39" s="264"/>
      <c r="I39" s="126"/>
      <c r="J39" s="124"/>
      <c r="K39" s="125"/>
      <c r="L39" s="252"/>
      <c r="M39" s="253"/>
      <c r="N39" s="253"/>
      <c r="O39" s="253"/>
      <c r="P39" s="253"/>
      <c r="Q39" s="253"/>
      <c r="R39" s="253"/>
      <c r="S39" s="253"/>
      <c r="T39" s="254"/>
      <c r="U39" s="129"/>
      <c r="V39" s="131"/>
      <c r="W39" s="129"/>
      <c r="X39" s="131"/>
      <c r="Y39" s="126"/>
      <c r="Z39" s="124"/>
      <c r="AA39" s="125"/>
      <c r="AB39" s="129"/>
      <c r="AC39" s="130"/>
      <c r="AD39" s="130"/>
      <c r="AE39" s="130"/>
      <c r="AF39" s="130"/>
      <c r="AG39" s="130"/>
      <c r="AH39" s="130"/>
      <c r="AI39" s="130"/>
      <c r="AJ39" s="130"/>
      <c r="AK39" s="130"/>
      <c r="AL39" s="131"/>
      <c r="AM39" s="265"/>
      <c r="AN39" s="266"/>
    </row>
    <row r="40" spans="2:41" ht="24.95" customHeight="1" x14ac:dyDescent="0.25">
      <c r="B40" s="242" t="s">
        <v>13</v>
      </c>
      <c r="C40" s="242"/>
      <c r="D40" s="242"/>
      <c r="E40" s="242"/>
      <c r="F40" s="242"/>
      <c r="G40" s="242"/>
      <c r="H40" s="242"/>
      <c r="I40" s="126"/>
      <c r="J40" s="124"/>
      <c r="K40" s="125"/>
      <c r="L40" s="252"/>
      <c r="M40" s="253"/>
      <c r="N40" s="253"/>
      <c r="O40" s="253"/>
      <c r="P40" s="253"/>
      <c r="Q40" s="253"/>
      <c r="R40" s="253"/>
      <c r="S40" s="253"/>
      <c r="T40" s="254"/>
      <c r="U40" s="255"/>
      <c r="V40" s="131"/>
      <c r="W40" s="255"/>
      <c r="X40" s="131"/>
      <c r="Y40" s="123"/>
      <c r="Z40" s="124"/>
      <c r="AA40" s="125"/>
      <c r="AB40" s="129"/>
      <c r="AC40" s="130"/>
      <c r="AD40" s="130"/>
      <c r="AE40" s="130"/>
      <c r="AF40" s="130"/>
      <c r="AG40" s="130"/>
      <c r="AH40" s="130"/>
      <c r="AI40" s="130"/>
      <c r="AJ40" s="130"/>
      <c r="AK40" s="130"/>
      <c r="AL40" s="131"/>
      <c r="AM40" s="265"/>
      <c r="AN40" s="266"/>
    </row>
    <row r="41" spans="2:41" ht="24.95" customHeight="1" x14ac:dyDescent="0.25">
      <c r="B41" s="242" t="s">
        <v>14</v>
      </c>
      <c r="C41" s="242"/>
      <c r="D41" s="242"/>
      <c r="E41" s="242"/>
      <c r="F41" s="242"/>
      <c r="G41" s="242"/>
      <c r="H41" s="242"/>
      <c r="I41" s="126"/>
      <c r="J41" s="124"/>
      <c r="K41" s="125"/>
      <c r="L41" s="252"/>
      <c r="M41" s="253"/>
      <c r="N41" s="253"/>
      <c r="O41" s="253"/>
      <c r="P41" s="253"/>
      <c r="Q41" s="253"/>
      <c r="R41" s="253"/>
      <c r="S41" s="253"/>
      <c r="T41" s="254"/>
      <c r="U41" s="129"/>
      <c r="V41" s="131"/>
      <c r="W41" s="129"/>
      <c r="X41" s="131"/>
      <c r="Y41" s="126"/>
      <c r="Z41" s="124"/>
      <c r="AA41" s="125"/>
      <c r="AB41" s="129"/>
      <c r="AC41" s="130"/>
      <c r="AD41" s="130"/>
      <c r="AE41" s="130"/>
      <c r="AF41" s="130"/>
      <c r="AG41" s="130"/>
      <c r="AH41" s="130"/>
      <c r="AI41" s="130"/>
      <c r="AJ41" s="130"/>
      <c r="AK41" s="130"/>
      <c r="AL41" s="131"/>
      <c r="AM41" s="265"/>
      <c r="AN41" s="266"/>
    </row>
    <row r="42" spans="2:41" ht="24.95" customHeight="1" x14ac:dyDescent="0.25">
      <c r="B42" s="295" t="s">
        <v>20</v>
      </c>
      <c r="C42" s="295"/>
      <c r="D42" s="295"/>
      <c r="E42" s="295"/>
      <c r="F42" s="295"/>
      <c r="G42" s="295"/>
      <c r="H42" s="295"/>
      <c r="I42" s="126"/>
      <c r="J42" s="124"/>
      <c r="K42" s="125"/>
      <c r="L42" s="252"/>
      <c r="M42" s="253"/>
      <c r="N42" s="253"/>
      <c r="O42" s="253"/>
      <c r="P42" s="253"/>
      <c r="Q42" s="253"/>
      <c r="R42" s="253"/>
      <c r="S42" s="253"/>
      <c r="T42" s="254"/>
      <c r="U42" s="129"/>
      <c r="V42" s="131"/>
      <c r="W42" s="129"/>
      <c r="X42" s="131"/>
      <c r="Y42" s="126"/>
      <c r="Z42" s="124"/>
      <c r="AA42" s="125"/>
      <c r="AB42" s="129"/>
      <c r="AC42" s="130"/>
      <c r="AD42" s="130"/>
      <c r="AE42" s="130"/>
      <c r="AF42" s="130"/>
      <c r="AG42" s="130"/>
      <c r="AH42" s="130"/>
      <c r="AI42" s="130"/>
      <c r="AJ42" s="130"/>
      <c r="AK42" s="130"/>
      <c r="AL42" s="131"/>
      <c r="AM42" s="265"/>
      <c r="AN42" s="266"/>
    </row>
    <row r="43" spans="2:41" ht="24.95" customHeight="1" x14ac:dyDescent="0.25">
      <c r="B43" s="202" t="s">
        <v>20</v>
      </c>
      <c r="C43" s="202"/>
      <c r="D43" s="202"/>
      <c r="E43" s="202"/>
      <c r="F43" s="202"/>
      <c r="G43" s="202"/>
      <c r="H43" s="202"/>
      <c r="I43" s="126"/>
      <c r="J43" s="124"/>
      <c r="K43" s="125"/>
      <c r="L43" s="252"/>
      <c r="M43" s="253"/>
      <c r="N43" s="253"/>
      <c r="O43" s="253"/>
      <c r="P43" s="253"/>
      <c r="Q43" s="253"/>
      <c r="R43" s="253"/>
      <c r="S43" s="253"/>
      <c r="T43" s="254"/>
      <c r="U43" s="129"/>
      <c r="V43" s="131"/>
      <c r="W43" s="129"/>
      <c r="X43" s="131"/>
      <c r="Y43" s="126"/>
      <c r="Z43" s="124"/>
      <c r="AA43" s="125"/>
      <c r="AB43" s="129"/>
      <c r="AC43" s="130"/>
      <c r="AD43" s="130"/>
      <c r="AE43" s="130"/>
      <c r="AF43" s="130"/>
      <c r="AG43" s="130"/>
      <c r="AH43" s="130"/>
      <c r="AI43" s="130"/>
      <c r="AJ43" s="130"/>
      <c r="AK43" s="130"/>
      <c r="AL43" s="131"/>
      <c r="AM43" s="265"/>
      <c r="AN43" s="266"/>
    </row>
    <row r="44" spans="2:41" ht="9.9499999999999993" customHeight="1" x14ac:dyDescent="0.25">
      <c r="B44" s="74"/>
      <c r="C44" s="54"/>
      <c r="D44" s="54"/>
      <c r="E44" s="54"/>
      <c r="F44" s="54"/>
      <c r="G44" s="54"/>
      <c r="H44" s="54"/>
      <c r="I44" s="30"/>
      <c r="J44" s="30"/>
      <c r="K44" s="30"/>
      <c r="L44" s="55"/>
      <c r="M44" s="55"/>
      <c r="N44" s="55"/>
      <c r="O44" s="55"/>
      <c r="P44" s="55"/>
      <c r="Q44" s="55"/>
      <c r="R44" s="55"/>
      <c r="S44" s="55"/>
      <c r="T44" s="55"/>
      <c r="U44" s="56"/>
      <c r="V44" s="56"/>
      <c r="W44" s="56"/>
      <c r="X44" s="56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56"/>
      <c r="AL44" s="56"/>
      <c r="AM44" s="56"/>
      <c r="AN44" s="53"/>
    </row>
    <row r="45" spans="2:41" ht="20.100000000000001" customHeight="1" x14ac:dyDescent="0.25">
      <c r="B45" s="309" t="s">
        <v>99</v>
      </c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1"/>
    </row>
    <row r="46" spans="2:41" ht="24.95" customHeight="1" x14ac:dyDescent="0.25">
      <c r="B46" s="296" t="s">
        <v>15</v>
      </c>
      <c r="C46" s="296"/>
      <c r="D46" s="296"/>
      <c r="E46" s="296"/>
      <c r="F46" s="296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296" t="s">
        <v>54</v>
      </c>
      <c r="V46" s="296"/>
      <c r="W46" s="296"/>
      <c r="X46" s="296"/>
      <c r="Y46" s="296"/>
      <c r="Z46" s="296"/>
      <c r="AA46" s="313"/>
      <c r="AB46" s="314"/>
      <c r="AC46" s="314"/>
      <c r="AD46" s="314"/>
      <c r="AE46" s="314"/>
      <c r="AF46" s="314"/>
      <c r="AG46" s="314"/>
      <c r="AH46" s="314"/>
      <c r="AI46" s="314"/>
      <c r="AJ46" s="315"/>
      <c r="AK46" s="141" t="s">
        <v>73</v>
      </c>
      <c r="AL46" s="142"/>
      <c r="AM46" s="143"/>
      <c r="AN46" s="144"/>
    </row>
    <row r="47" spans="2:41" ht="24.95" customHeight="1" x14ac:dyDescent="0.25">
      <c r="B47" s="316" t="s">
        <v>82</v>
      </c>
      <c r="C47" s="317"/>
      <c r="D47" s="317"/>
      <c r="E47" s="317"/>
      <c r="F47" s="317"/>
      <c r="G47" s="317"/>
      <c r="H47" s="317"/>
      <c r="I47" s="317"/>
      <c r="J47" s="316" t="s">
        <v>21</v>
      </c>
      <c r="K47" s="317"/>
      <c r="L47" s="318"/>
      <c r="M47" s="240" t="s">
        <v>34</v>
      </c>
      <c r="N47" s="241"/>
      <c r="O47" s="130"/>
      <c r="P47" s="131"/>
      <c r="Q47" s="240" t="s">
        <v>35</v>
      </c>
      <c r="R47" s="241"/>
      <c r="S47" s="129"/>
      <c r="T47" s="131"/>
      <c r="U47" s="317" t="s">
        <v>56</v>
      </c>
      <c r="V47" s="317"/>
      <c r="W47" s="317"/>
      <c r="X47" s="317"/>
      <c r="Y47" s="289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  <c r="AM47" s="290"/>
      <c r="AN47" s="291"/>
      <c r="AO47" s="9"/>
    </row>
    <row r="48" spans="2:41" s="11" customFormat="1" ht="9.9499999999999993" customHeight="1" x14ac:dyDescent="0.25">
      <c r="B48" s="75"/>
      <c r="C48" s="16"/>
      <c r="D48" s="16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6"/>
      <c r="V48" s="16"/>
      <c r="W48" s="16"/>
      <c r="X48" s="16"/>
      <c r="Y48" s="321" t="s">
        <v>58</v>
      </c>
      <c r="Z48" s="321"/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2"/>
    </row>
    <row r="49" spans="2:40" s="11" customFormat="1" ht="9.9499999999999993" customHeight="1" x14ac:dyDescent="0.25">
      <c r="B49" s="75"/>
      <c r="C49" s="16"/>
      <c r="D49" s="16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6"/>
      <c r="V49" s="16"/>
      <c r="W49" s="16"/>
      <c r="X49" s="16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20"/>
    </row>
    <row r="50" spans="2:40" ht="33.75" customHeight="1" x14ac:dyDescent="0.25">
      <c r="B50" s="297" t="s">
        <v>100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9"/>
    </row>
    <row r="51" spans="2:40" ht="27.95" customHeight="1" x14ac:dyDescent="0.25">
      <c r="B51" s="243" t="s">
        <v>44</v>
      </c>
      <c r="C51" s="244"/>
      <c r="D51" s="244"/>
      <c r="E51" s="244"/>
      <c r="F51" s="245"/>
      <c r="G51" s="243" t="s">
        <v>83</v>
      </c>
      <c r="H51" s="244"/>
      <c r="I51" s="244"/>
      <c r="J51" s="244"/>
      <c r="K51" s="244"/>
      <c r="L51" s="244"/>
      <c r="M51" s="244"/>
      <c r="N51" s="245"/>
      <c r="O51" s="199" t="s">
        <v>84</v>
      </c>
      <c r="P51" s="200"/>
      <c r="Q51" s="200"/>
      <c r="R51" s="200"/>
      <c r="S51" s="200"/>
      <c r="T51" s="201"/>
      <c r="U51" s="243" t="s">
        <v>85</v>
      </c>
      <c r="V51" s="244"/>
      <c r="W51" s="245"/>
      <c r="X51" s="244" t="s">
        <v>45</v>
      </c>
      <c r="Y51" s="245"/>
      <c r="Z51" s="259" t="s">
        <v>43</v>
      </c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1"/>
      <c r="AM51" s="127" t="s">
        <v>91</v>
      </c>
      <c r="AN51" s="127"/>
    </row>
    <row r="52" spans="2:40" ht="36.75" customHeight="1" x14ac:dyDescent="0.25">
      <c r="B52" s="246"/>
      <c r="C52" s="247"/>
      <c r="D52" s="247"/>
      <c r="E52" s="247"/>
      <c r="F52" s="248"/>
      <c r="G52" s="246"/>
      <c r="H52" s="247"/>
      <c r="I52" s="247"/>
      <c r="J52" s="247"/>
      <c r="K52" s="247"/>
      <c r="L52" s="247"/>
      <c r="M52" s="247"/>
      <c r="N52" s="248"/>
      <c r="O52" s="199" t="s">
        <v>46</v>
      </c>
      <c r="P52" s="200"/>
      <c r="Q52" s="201"/>
      <c r="R52" s="199" t="s">
        <v>47</v>
      </c>
      <c r="S52" s="200"/>
      <c r="T52" s="201"/>
      <c r="U52" s="246"/>
      <c r="V52" s="247"/>
      <c r="W52" s="248"/>
      <c r="X52" s="247"/>
      <c r="Y52" s="248"/>
      <c r="Z52" s="262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  <c r="AK52" s="263"/>
      <c r="AL52" s="264"/>
      <c r="AM52" s="128"/>
      <c r="AN52" s="128"/>
    </row>
    <row r="53" spans="2:40" ht="30" customHeight="1" x14ac:dyDescent="0.25">
      <c r="B53" s="236"/>
      <c r="C53" s="237"/>
      <c r="D53" s="237"/>
      <c r="E53" s="237"/>
      <c r="F53" s="238"/>
      <c r="G53" s="256"/>
      <c r="H53" s="257"/>
      <c r="I53" s="257"/>
      <c r="J53" s="257"/>
      <c r="K53" s="257"/>
      <c r="L53" s="257"/>
      <c r="M53" s="257"/>
      <c r="N53" s="258"/>
      <c r="O53" s="239"/>
      <c r="P53" s="237"/>
      <c r="Q53" s="238"/>
      <c r="R53" s="239"/>
      <c r="S53" s="237"/>
      <c r="T53" s="238"/>
      <c r="U53" s="239"/>
      <c r="V53" s="237"/>
      <c r="W53" s="238"/>
      <c r="X53" s="236"/>
      <c r="Y53" s="238"/>
      <c r="Z53" s="210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2"/>
      <c r="AM53" s="143"/>
      <c r="AN53" s="144"/>
    </row>
    <row r="54" spans="2:40" ht="30" customHeight="1" x14ac:dyDescent="0.25">
      <c r="B54" s="236"/>
      <c r="C54" s="237"/>
      <c r="D54" s="237"/>
      <c r="E54" s="237"/>
      <c r="F54" s="238"/>
      <c r="G54" s="256"/>
      <c r="H54" s="257"/>
      <c r="I54" s="257"/>
      <c r="J54" s="257"/>
      <c r="K54" s="257"/>
      <c r="L54" s="257"/>
      <c r="M54" s="257"/>
      <c r="N54" s="258"/>
      <c r="O54" s="239"/>
      <c r="P54" s="237"/>
      <c r="Q54" s="238"/>
      <c r="R54" s="239"/>
      <c r="S54" s="237"/>
      <c r="T54" s="238"/>
      <c r="U54" s="239"/>
      <c r="V54" s="237"/>
      <c r="W54" s="238"/>
      <c r="X54" s="236"/>
      <c r="Y54" s="238"/>
      <c r="Z54" s="210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2"/>
      <c r="AM54" s="143"/>
      <c r="AN54" s="144"/>
    </row>
    <row r="55" spans="2:40" ht="30" customHeight="1" x14ac:dyDescent="0.25">
      <c r="B55" s="236"/>
      <c r="C55" s="237"/>
      <c r="D55" s="237"/>
      <c r="E55" s="237"/>
      <c r="F55" s="238"/>
      <c r="G55" s="256"/>
      <c r="H55" s="257"/>
      <c r="I55" s="257"/>
      <c r="J55" s="257"/>
      <c r="K55" s="257"/>
      <c r="L55" s="257"/>
      <c r="M55" s="257"/>
      <c r="N55" s="258"/>
      <c r="O55" s="236"/>
      <c r="P55" s="237"/>
      <c r="Q55" s="238"/>
      <c r="R55" s="236"/>
      <c r="S55" s="237"/>
      <c r="T55" s="238"/>
      <c r="U55" s="239"/>
      <c r="V55" s="237"/>
      <c r="W55" s="238"/>
      <c r="X55" s="236"/>
      <c r="Y55" s="238"/>
      <c r="Z55" s="210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2"/>
      <c r="AM55" s="143"/>
      <c r="AN55" s="144"/>
    </row>
    <row r="56" spans="2:40" ht="30" customHeight="1" x14ac:dyDescent="0.25">
      <c r="B56" s="236"/>
      <c r="C56" s="237"/>
      <c r="D56" s="237"/>
      <c r="E56" s="237"/>
      <c r="F56" s="238"/>
      <c r="G56" s="256"/>
      <c r="H56" s="257"/>
      <c r="I56" s="257"/>
      <c r="J56" s="257"/>
      <c r="K56" s="257"/>
      <c r="L56" s="257"/>
      <c r="M56" s="257"/>
      <c r="N56" s="258"/>
      <c r="O56" s="236"/>
      <c r="P56" s="237"/>
      <c r="Q56" s="238"/>
      <c r="R56" s="236"/>
      <c r="S56" s="237"/>
      <c r="T56" s="238"/>
      <c r="U56" s="239"/>
      <c r="V56" s="237"/>
      <c r="W56" s="238"/>
      <c r="X56" s="236"/>
      <c r="Y56" s="238"/>
      <c r="Z56" s="210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2"/>
      <c r="AM56" s="143"/>
      <c r="AN56" s="144"/>
    </row>
    <row r="57" spans="2:40" ht="30" customHeight="1" x14ac:dyDescent="0.25">
      <c r="B57" s="236"/>
      <c r="C57" s="237"/>
      <c r="D57" s="237"/>
      <c r="E57" s="237"/>
      <c r="F57" s="238"/>
      <c r="G57" s="256"/>
      <c r="H57" s="257"/>
      <c r="I57" s="257"/>
      <c r="J57" s="257"/>
      <c r="K57" s="257"/>
      <c r="L57" s="257"/>
      <c r="M57" s="257"/>
      <c r="N57" s="258"/>
      <c r="O57" s="236"/>
      <c r="P57" s="237"/>
      <c r="Q57" s="238"/>
      <c r="R57" s="236"/>
      <c r="S57" s="237"/>
      <c r="T57" s="238"/>
      <c r="U57" s="239"/>
      <c r="V57" s="237"/>
      <c r="W57" s="238"/>
      <c r="X57" s="236"/>
      <c r="Y57" s="238"/>
      <c r="Z57" s="210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2"/>
      <c r="AM57" s="143"/>
      <c r="AN57" s="144"/>
    </row>
    <row r="58" spans="2:40" ht="30" customHeight="1" x14ac:dyDescent="0.25">
      <c r="B58" s="236"/>
      <c r="C58" s="237"/>
      <c r="D58" s="237"/>
      <c r="E58" s="237"/>
      <c r="F58" s="238"/>
      <c r="G58" s="256"/>
      <c r="H58" s="257"/>
      <c r="I58" s="257"/>
      <c r="J58" s="257"/>
      <c r="K58" s="257"/>
      <c r="L58" s="257"/>
      <c r="M58" s="257"/>
      <c r="N58" s="258"/>
      <c r="O58" s="236"/>
      <c r="P58" s="237"/>
      <c r="Q58" s="238"/>
      <c r="R58" s="236"/>
      <c r="S58" s="237"/>
      <c r="T58" s="238"/>
      <c r="U58" s="239"/>
      <c r="V58" s="237"/>
      <c r="W58" s="238"/>
      <c r="X58" s="236"/>
      <c r="Y58" s="238"/>
      <c r="Z58" s="210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2"/>
      <c r="AM58" s="143"/>
      <c r="AN58" s="144"/>
    </row>
    <row r="59" spans="2:40" ht="11.25" customHeight="1" x14ac:dyDescent="0.25">
      <c r="B59" s="7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7"/>
      <c r="T59" s="27"/>
      <c r="U59" s="27"/>
      <c r="V59" s="27"/>
      <c r="W59" s="27"/>
      <c r="X59" s="27"/>
      <c r="Y59" s="27"/>
      <c r="Z59" s="27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77"/>
    </row>
    <row r="60" spans="2:40" ht="33" customHeight="1" x14ac:dyDescent="0.25">
      <c r="B60" s="297" t="s">
        <v>101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9"/>
    </row>
    <row r="61" spans="2:40" s="11" customFormat="1" ht="30" customHeight="1" x14ac:dyDescent="0.25">
      <c r="B61" s="162" t="s">
        <v>22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4"/>
      <c r="T61" s="85"/>
      <c r="U61" s="300" t="s">
        <v>23</v>
      </c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2"/>
    </row>
    <row r="62" spans="2:40" ht="20.100000000000001" customHeight="1" x14ac:dyDescent="0.25">
      <c r="B62" s="303" t="s">
        <v>48</v>
      </c>
      <c r="C62" s="304"/>
      <c r="D62" s="304"/>
      <c r="E62" s="304"/>
      <c r="F62" s="304"/>
      <c r="G62" s="304"/>
      <c r="H62" s="305"/>
      <c r="I62" s="224" t="s">
        <v>16</v>
      </c>
      <c r="J62" s="225"/>
      <c r="K62" s="225"/>
      <c r="L62" s="225"/>
      <c r="M62" s="225"/>
      <c r="N62" s="225"/>
      <c r="O62" s="225"/>
      <c r="P62" s="225"/>
      <c r="Q62" s="225"/>
      <c r="R62" s="225"/>
      <c r="S62" s="226"/>
      <c r="T62" s="9"/>
      <c r="U62" s="230" t="s">
        <v>49</v>
      </c>
      <c r="V62" s="231"/>
      <c r="W62" s="231"/>
      <c r="X62" s="231"/>
      <c r="Y62" s="231"/>
      <c r="Z62" s="231"/>
      <c r="AA62" s="231"/>
      <c r="AB62" s="232"/>
      <c r="AC62" s="224" t="s">
        <v>16</v>
      </c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6"/>
    </row>
    <row r="63" spans="2:40" ht="20.100000000000001" customHeight="1" x14ac:dyDescent="0.25">
      <c r="B63" s="306"/>
      <c r="C63" s="307"/>
      <c r="D63" s="307"/>
      <c r="E63" s="307"/>
      <c r="F63" s="307"/>
      <c r="G63" s="307"/>
      <c r="H63" s="308"/>
      <c r="I63" s="227" t="s">
        <v>62</v>
      </c>
      <c r="J63" s="229"/>
      <c r="K63" s="288" t="s">
        <v>17</v>
      </c>
      <c r="L63" s="288"/>
      <c r="M63" s="288"/>
      <c r="N63" s="288" t="s">
        <v>18</v>
      </c>
      <c r="O63" s="288"/>
      <c r="P63" s="288"/>
      <c r="Q63" s="288" t="s">
        <v>19</v>
      </c>
      <c r="R63" s="288"/>
      <c r="S63" s="288"/>
      <c r="T63" s="9"/>
      <c r="U63" s="233"/>
      <c r="V63" s="234"/>
      <c r="W63" s="234"/>
      <c r="X63" s="234"/>
      <c r="Y63" s="234"/>
      <c r="Z63" s="234"/>
      <c r="AA63" s="234"/>
      <c r="AB63" s="235"/>
      <c r="AC63" s="227" t="s">
        <v>62</v>
      </c>
      <c r="AD63" s="228"/>
      <c r="AE63" s="229"/>
      <c r="AF63" s="224" t="s">
        <v>17</v>
      </c>
      <c r="AG63" s="225"/>
      <c r="AH63" s="226"/>
      <c r="AI63" s="224" t="s">
        <v>18</v>
      </c>
      <c r="AJ63" s="225"/>
      <c r="AK63" s="226"/>
      <c r="AL63" s="224" t="s">
        <v>19</v>
      </c>
      <c r="AM63" s="225"/>
      <c r="AN63" s="226"/>
    </row>
    <row r="64" spans="2:40" ht="30" customHeight="1" x14ac:dyDescent="0.25">
      <c r="B64" s="256"/>
      <c r="C64" s="257"/>
      <c r="D64" s="257"/>
      <c r="E64" s="257"/>
      <c r="F64" s="257"/>
      <c r="G64" s="257"/>
      <c r="H64" s="258"/>
      <c r="I64" s="236"/>
      <c r="J64" s="238"/>
      <c r="K64" s="323"/>
      <c r="L64" s="323"/>
      <c r="M64" s="323"/>
      <c r="N64" s="323"/>
      <c r="O64" s="323"/>
      <c r="P64" s="323"/>
      <c r="Q64" s="323"/>
      <c r="R64" s="323"/>
      <c r="S64" s="323"/>
      <c r="T64" s="9"/>
      <c r="U64" s="219"/>
      <c r="V64" s="220"/>
      <c r="W64" s="220"/>
      <c r="X64" s="220"/>
      <c r="Y64" s="220"/>
      <c r="Z64" s="220"/>
      <c r="AA64" s="220"/>
      <c r="AB64" s="221"/>
      <c r="AC64" s="126"/>
      <c r="AD64" s="124"/>
      <c r="AE64" s="125"/>
      <c r="AF64" s="126"/>
      <c r="AG64" s="124"/>
      <c r="AH64" s="125"/>
      <c r="AI64" s="126"/>
      <c r="AJ64" s="124"/>
      <c r="AK64" s="125"/>
      <c r="AL64" s="126"/>
      <c r="AM64" s="124"/>
      <c r="AN64" s="125"/>
    </row>
    <row r="65" spans="1:40" ht="30" customHeight="1" x14ac:dyDescent="0.25">
      <c r="B65" s="256"/>
      <c r="C65" s="257"/>
      <c r="D65" s="257"/>
      <c r="E65" s="257"/>
      <c r="F65" s="257"/>
      <c r="G65" s="257"/>
      <c r="H65" s="258"/>
      <c r="I65" s="236"/>
      <c r="J65" s="238"/>
      <c r="K65" s="323"/>
      <c r="L65" s="323"/>
      <c r="M65" s="323"/>
      <c r="N65" s="323"/>
      <c r="O65" s="323"/>
      <c r="P65" s="323"/>
      <c r="Q65" s="323"/>
      <c r="R65" s="323"/>
      <c r="S65" s="323"/>
      <c r="T65" s="9"/>
      <c r="U65" s="219"/>
      <c r="V65" s="220"/>
      <c r="W65" s="220"/>
      <c r="X65" s="220"/>
      <c r="Y65" s="220"/>
      <c r="Z65" s="220"/>
      <c r="AA65" s="220"/>
      <c r="AB65" s="221"/>
      <c r="AC65" s="126"/>
      <c r="AD65" s="124"/>
      <c r="AE65" s="125"/>
      <c r="AF65" s="126"/>
      <c r="AG65" s="124"/>
      <c r="AH65" s="125"/>
      <c r="AI65" s="126"/>
      <c r="AJ65" s="124"/>
      <c r="AK65" s="125"/>
      <c r="AL65" s="126"/>
      <c r="AM65" s="124"/>
      <c r="AN65" s="125"/>
    </row>
    <row r="66" spans="1:40" ht="30" customHeight="1" x14ac:dyDescent="0.25">
      <c r="B66" s="256"/>
      <c r="C66" s="257"/>
      <c r="D66" s="257"/>
      <c r="E66" s="257"/>
      <c r="F66" s="257"/>
      <c r="G66" s="257"/>
      <c r="H66" s="258"/>
      <c r="I66" s="236"/>
      <c r="J66" s="238"/>
      <c r="K66" s="323"/>
      <c r="L66" s="323"/>
      <c r="M66" s="323"/>
      <c r="N66" s="323"/>
      <c r="O66" s="323"/>
      <c r="P66" s="323"/>
      <c r="Q66" s="323"/>
      <c r="R66" s="323"/>
      <c r="S66" s="323"/>
      <c r="T66" s="9"/>
      <c r="U66" s="219"/>
      <c r="V66" s="220"/>
      <c r="W66" s="220"/>
      <c r="X66" s="220"/>
      <c r="Y66" s="220"/>
      <c r="Z66" s="220"/>
      <c r="AA66" s="220"/>
      <c r="AB66" s="221"/>
      <c r="AC66" s="126"/>
      <c r="AD66" s="124"/>
      <c r="AE66" s="125"/>
      <c r="AF66" s="126"/>
      <c r="AG66" s="124"/>
      <c r="AH66" s="125"/>
      <c r="AI66" s="126"/>
      <c r="AJ66" s="124"/>
      <c r="AK66" s="125"/>
      <c r="AL66" s="126"/>
      <c r="AM66" s="124"/>
      <c r="AN66" s="125"/>
    </row>
    <row r="67" spans="1:40" ht="30" customHeight="1" x14ac:dyDescent="0.25">
      <c r="B67" s="256"/>
      <c r="C67" s="257"/>
      <c r="D67" s="257"/>
      <c r="E67" s="257"/>
      <c r="F67" s="257"/>
      <c r="G67" s="257"/>
      <c r="H67" s="258"/>
      <c r="I67" s="236"/>
      <c r="J67" s="238"/>
      <c r="K67" s="323"/>
      <c r="L67" s="323"/>
      <c r="M67" s="323"/>
      <c r="N67" s="323"/>
      <c r="O67" s="323"/>
      <c r="P67" s="323"/>
      <c r="Q67" s="323"/>
      <c r="R67" s="323"/>
      <c r="S67" s="323"/>
      <c r="T67" s="9"/>
      <c r="U67" s="219"/>
      <c r="V67" s="220"/>
      <c r="W67" s="220"/>
      <c r="X67" s="220"/>
      <c r="Y67" s="220"/>
      <c r="Z67" s="220"/>
      <c r="AA67" s="220"/>
      <c r="AB67" s="221"/>
      <c r="AC67" s="126"/>
      <c r="AD67" s="124"/>
      <c r="AE67" s="125"/>
      <c r="AF67" s="126"/>
      <c r="AG67" s="124"/>
      <c r="AH67" s="125"/>
      <c r="AI67" s="126"/>
      <c r="AJ67" s="124"/>
      <c r="AK67" s="125"/>
      <c r="AL67" s="126"/>
      <c r="AM67" s="124"/>
      <c r="AN67" s="125"/>
    </row>
    <row r="68" spans="1:40" ht="15" customHeight="1" x14ac:dyDescent="0.25">
      <c r="B68" s="222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78"/>
    </row>
    <row r="69" spans="1:40" ht="31.15" customHeight="1" x14ac:dyDescent="0.25">
      <c r="B69" s="207" t="s">
        <v>95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9"/>
    </row>
    <row r="70" spans="1:40" s="31" customFormat="1" ht="60" customHeight="1" x14ac:dyDescent="0.2">
      <c r="B70" s="165" t="s">
        <v>90</v>
      </c>
      <c r="C70" s="166"/>
      <c r="D70" s="166"/>
      <c r="E70" s="166"/>
      <c r="F70" s="166"/>
      <c r="G70" s="166"/>
      <c r="H70" s="166"/>
      <c r="I70" s="166"/>
      <c r="J70" s="165" t="s">
        <v>86</v>
      </c>
      <c r="K70" s="167"/>
      <c r="L70" s="213" t="s">
        <v>128</v>
      </c>
      <c r="M70" s="214"/>
      <c r="N70" s="214"/>
      <c r="O70" s="215"/>
      <c r="P70" s="165" t="s">
        <v>50</v>
      </c>
      <c r="Q70" s="166"/>
      <c r="R70" s="166"/>
      <c r="S70" s="166"/>
      <c r="T70" s="166"/>
      <c r="U70" s="166"/>
      <c r="V70" s="166"/>
      <c r="W70" s="166"/>
      <c r="X70" s="166"/>
      <c r="Y70" s="166"/>
      <c r="Z70" s="167"/>
      <c r="AA70" s="165" t="s">
        <v>92</v>
      </c>
      <c r="AB70" s="166"/>
      <c r="AC70" s="167"/>
      <c r="AD70" s="165" t="s">
        <v>51</v>
      </c>
      <c r="AE70" s="166"/>
      <c r="AF70" s="167"/>
      <c r="AG70" s="165" t="s">
        <v>87</v>
      </c>
      <c r="AH70" s="167"/>
      <c r="AI70" s="165" t="s">
        <v>88</v>
      </c>
      <c r="AJ70" s="167"/>
      <c r="AK70" s="165" t="s">
        <v>89</v>
      </c>
      <c r="AL70" s="167"/>
      <c r="AM70" s="141" t="s">
        <v>73</v>
      </c>
      <c r="AN70" s="142"/>
    </row>
    <row r="71" spans="1:40" s="12" customFormat="1" ht="30" customHeight="1" x14ac:dyDescent="0.2">
      <c r="B71" s="122" t="s">
        <v>26</v>
      </c>
      <c r="C71" s="181"/>
      <c r="D71" s="182"/>
      <c r="E71" s="182"/>
      <c r="F71" s="182"/>
      <c r="G71" s="182"/>
      <c r="H71" s="182"/>
      <c r="I71" s="183"/>
      <c r="J71" s="184"/>
      <c r="K71" s="184"/>
      <c r="L71" s="210"/>
      <c r="M71" s="211"/>
      <c r="N71" s="211"/>
      <c r="O71" s="212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92"/>
      <c r="AB71" s="184"/>
      <c r="AC71" s="184"/>
      <c r="AD71" s="192"/>
      <c r="AE71" s="184"/>
      <c r="AF71" s="184"/>
      <c r="AG71" s="190">
        <f>DATEDIF(AA71,AD71,"y")</f>
        <v>0</v>
      </c>
      <c r="AH71" s="191"/>
      <c r="AI71" s="191">
        <f xml:space="preserve"> DATEDIF(AA71,AD71,"ym")</f>
        <v>0</v>
      </c>
      <c r="AJ71" s="191"/>
      <c r="AK71" s="191">
        <f>AD71-DATE(YEAR(AD71),MONTH(AD71),0)</f>
        <v>0</v>
      </c>
      <c r="AL71" s="191"/>
      <c r="AM71" s="180"/>
      <c r="AN71" s="180"/>
    </row>
    <row r="72" spans="1:40" s="12" customFormat="1" ht="20.100000000000001" customHeight="1" x14ac:dyDescent="0.2">
      <c r="B72" s="165" t="s">
        <v>134</v>
      </c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7"/>
    </row>
    <row r="73" spans="1:40" s="12" customFormat="1" ht="24.95" customHeight="1" x14ac:dyDescent="0.2">
      <c r="A73" s="32"/>
      <c r="B73" s="35" t="s">
        <v>141</v>
      </c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3"/>
    </row>
    <row r="74" spans="1:40" s="12" customFormat="1" ht="24.95" customHeight="1" x14ac:dyDescent="0.2">
      <c r="A74" s="32"/>
      <c r="B74" s="35" t="s">
        <v>142</v>
      </c>
      <c r="C74" s="171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3"/>
    </row>
    <row r="75" spans="1:40" s="12" customFormat="1" ht="24.95" customHeight="1" x14ac:dyDescent="0.2">
      <c r="A75" s="32"/>
      <c r="B75" s="35" t="s">
        <v>143</v>
      </c>
      <c r="C75" s="171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3"/>
    </row>
    <row r="76" spans="1:40" ht="8.1" customHeight="1" x14ac:dyDescent="0.25">
      <c r="B76" s="177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9"/>
    </row>
    <row r="77" spans="1:40" s="12" customFormat="1" ht="30" customHeight="1" x14ac:dyDescent="0.2">
      <c r="B77" s="122" t="s">
        <v>27</v>
      </c>
      <c r="C77" s="181"/>
      <c r="D77" s="182"/>
      <c r="E77" s="182"/>
      <c r="F77" s="182"/>
      <c r="G77" s="182"/>
      <c r="H77" s="182"/>
      <c r="I77" s="183"/>
      <c r="J77" s="184"/>
      <c r="K77" s="184"/>
      <c r="L77" s="210"/>
      <c r="M77" s="211"/>
      <c r="N77" s="211"/>
      <c r="O77" s="212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92"/>
      <c r="AB77" s="184"/>
      <c r="AC77" s="184"/>
      <c r="AD77" s="192"/>
      <c r="AE77" s="184"/>
      <c r="AF77" s="184"/>
      <c r="AG77" s="190">
        <f>DATEDIF(AA77,AD77,"y")</f>
        <v>0</v>
      </c>
      <c r="AH77" s="191"/>
      <c r="AI77" s="191">
        <f xml:space="preserve"> DATEDIF(AA77,AD77,"ym")</f>
        <v>0</v>
      </c>
      <c r="AJ77" s="191"/>
      <c r="AK77" s="191">
        <f>AD77-DATE(YEAR(AD77),MONTH(AD77),0)</f>
        <v>0</v>
      </c>
      <c r="AL77" s="191"/>
      <c r="AM77" s="180"/>
      <c r="AN77" s="180"/>
    </row>
    <row r="78" spans="1:40" s="12" customFormat="1" ht="20.100000000000001" customHeight="1" x14ac:dyDescent="0.2">
      <c r="B78" s="165" t="s">
        <v>134</v>
      </c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7"/>
    </row>
    <row r="79" spans="1:40" s="12" customFormat="1" ht="24.95" customHeight="1" x14ac:dyDescent="0.2">
      <c r="B79" s="35" t="s">
        <v>140</v>
      </c>
      <c r="C79" s="171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3"/>
    </row>
    <row r="80" spans="1:40" s="12" customFormat="1" ht="24.95" customHeight="1" x14ac:dyDescent="0.2">
      <c r="B80" s="35" t="s">
        <v>144</v>
      </c>
      <c r="C80" s="171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3"/>
    </row>
    <row r="81" spans="2:40" s="12" customFormat="1" ht="24.95" customHeight="1" x14ac:dyDescent="0.2">
      <c r="B81" s="35" t="s">
        <v>145</v>
      </c>
      <c r="C81" s="171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3"/>
    </row>
    <row r="82" spans="2:40" ht="8.1" customHeight="1" x14ac:dyDescent="0.25">
      <c r="B82" s="168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70"/>
    </row>
    <row r="83" spans="2:40" ht="30" customHeight="1" x14ac:dyDescent="0.25">
      <c r="B83" s="122" t="s">
        <v>28</v>
      </c>
      <c r="C83" s="181"/>
      <c r="D83" s="182"/>
      <c r="E83" s="182"/>
      <c r="F83" s="182"/>
      <c r="G83" s="182"/>
      <c r="H83" s="182"/>
      <c r="I83" s="183"/>
      <c r="J83" s="184"/>
      <c r="K83" s="184"/>
      <c r="L83" s="185"/>
      <c r="M83" s="186"/>
      <c r="N83" s="186"/>
      <c r="O83" s="187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9"/>
      <c r="AB83" s="188"/>
      <c r="AC83" s="188"/>
      <c r="AD83" s="189"/>
      <c r="AE83" s="188"/>
      <c r="AF83" s="188"/>
      <c r="AG83" s="190">
        <f>DATEDIF(AA83,AD83,"y")</f>
        <v>0</v>
      </c>
      <c r="AH83" s="191"/>
      <c r="AI83" s="191">
        <f xml:space="preserve"> DATEDIF(AA83,AD83,"ym")</f>
        <v>0</v>
      </c>
      <c r="AJ83" s="191"/>
      <c r="AK83" s="191">
        <f>AD83-DATE(YEAR(AD83),MONTH(AD83),0)</f>
        <v>0</v>
      </c>
      <c r="AL83" s="191"/>
      <c r="AM83" s="180"/>
      <c r="AN83" s="180"/>
    </row>
    <row r="84" spans="2:40" s="11" customFormat="1" ht="20.100000000000001" customHeight="1" x14ac:dyDescent="0.25">
      <c r="B84" s="165" t="s">
        <v>134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7"/>
    </row>
    <row r="85" spans="2:40" s="31" customFormat="1" ht="24.95" customHeight="1" x14ac:dyDescent="0.2">
      <c r="B85" s="35" t="s">
        <v>146</v>
      </c>
      <c r="C85" s="174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6"/>
    </row>
    <row r="86" spans="2:40" s="12" customFormat="1" ht="24.95" customHeight="1" x14ac:dyDescent="0.2">
      <c r="B86" s="35" t="s">
        <v>147</v>
      </c>
      <c r="C86" s="174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6"/>
    </row>
    <row r="87" spans="2:40" s="12" customFormat="1" ht="24.95" customHeight="1" x14ac:dyDescent="0.2">
      <c r="B87" s="35" t="s">
        <v>148</v>
      </c>
      <c r="C87" s="174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6"/>
    </row>
    <row r="88" spans="2:40" s="12" customFormat="1" ht="8.1" customHeight="1" x14ac:dyDescent="0.2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70"/>
    </row>
    <row r="89" spans="2:40" s="12" customFormat="1" ht="30" customHeight="1" x14ac:dyDescent="0.2">
      <c r="B89" s="122" t="s">
        <v>29</v>
      </c>
      <c r="C89" s="216"/>
      <c r="D89" s="217"/>
      <c r="E89" s="217"/>
      <c r="F89" s="217"/>
      <c r="G89" s="217"/>
      <c r="H89" s="217"/>
      <c r="I89" s="218"/>
      <c r="J89" s="184"/>
      <c r="K89" s="184"/>
      <c r="L89" s="199"/>
      <c r="M89" s="200"/>
      <c r="N89" s="200"/>
      <c r="O89" s="201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3"/>
      <c r="AB89" s="202"/>
      <c r="AC89" s="202"/>
      <c r="AD89" s="203"/>
      <c r="AE89" s="202"/>
      <c r="AF89" s="202"/>
      <c r="AG89" s="190">
        <f>DATEDIF(AA89,AD89,"y")</f>
        <v>0</v>
      </c>
      <c r="AH89" s="191"/>
      <c r="AI89" s="191">
        <f xml:space="preserve"> DATEDIF(AA89,AD89,"ym")</f>
        <v>0</v>
      </c>
      <c r="AJ89" s="191"/>
      <c r="AK89" s="191">
        <f>AD89-DATE(YEAR(AD89),MONTH(AD89),0)</f>
        <v>0</v>
      </c>
      <c r="AL89" s="191"/>
      <c r="AM89" s="180"/>
      <c r="AN89" s="180"/>
    </row>
    <row r="90" spans="2:40" s="12" customFormat="1" ht="20.100000000000001" customHeight="1" x14ac:dyDescent="0.2">
      <c r="B90" s="165" t="s">
        <v>134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7"/>
    </row>
    <row r="91" spans="2:40" s="12" customFormat="1" ht="24.95" customHeight="1" x14ac:dyDescent="0.2">
      <c r="B91" s="35" t="s">
        <v>149</v>
      </c>
      <c r="C91" s="174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6"/>
    </row>
    <row r="92" spans="2:40" s="12" customFormat="1" ht="24.95" customHeight="1" x14ac:dyDescent="0.2">
      <c r="B92" s="35" t="s">
        <v>150</v>
      </c>
      <c r="C92" s="174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6"/>
    </row>
    <row r="93" spans="2:40" s="12" customFormat="1" ht="24.95" customHeight="1" x14ac:dyDescent="0.2">
      <c r="B93" s="35" t="s">
        <v>151</v>
      </c>
      <c r="C93" s="174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6"/>
    </row>
    <row r="94" spans="2:40" s="12" customFormat="1" ht="8.1" customHeight="1" x14ac:dyDescent="0.2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70"/>
    </row>
    <row r="95" spans="2:40" ht="30" customHeight="1" x14ac:dyDescent="0.25">
      <c r="B95" s="122" t="s">
        <v>30</v>
      </c>
      <c r="C95" s="216"/>
      <c r="D95" s="217"/>
      <c r="E95" s="217"/>
      <c r="F95" s="217"/>
      <c r="G95" s="217"/>
      <c r="H95" s="217"/>
      <c r="I95" s="218"/>
      <c r="J95" s="184"/>
      <c r="K95" s="184"/>
      <c r="L95" s="199"/>
      <c r="M95" s="200"/>
      <c r="N95" s="200"/>
      <c r="O95" s="201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3"/>
      <c r="AB95" s="202"/>
      <c r="AC95" s="202"/>
      <c r="AD95" s="203"/>
      <c r="AE95" s="202"/>
      <c r="AF95" s="202"/>
      <c r="AG95" s="190">
        <f>DATEDIF(AA95,AD95,"y")</f>
        <v>0</v>
      </c>
      <c r="AH95" s="191"/>
      <c r="AI95" s="191">
        <f xml:space="preserve"> DATEDIF(AA95,AD95,"ym")</f>
        <v>0</v>
      </c>
      <c r="AJ95" s="191"/>
      <c r="AK95" s="191">
        <f>AD95-DATE(YEAR(AD95),MONTH(AD95),0)</f>
        <v>0</v>
      </c>
      <c r="AL95" s="191"/>
      <c r="AM95" s="180"/>
      <c r="AN95" s="180"/>
    </row>
    <row r="96" spans="2:40" ht="20.100000000000001" customHeight="1" x14ac:dyDescent="0.25">
      <c r="B96" s="165" t="s">
        <v>134</v>
      </c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7"/>
    </row>
    <row r="97" spans="2:40" ht="24.95" customHeight="1" x14ac:dyDescent="0.25">
      <c r="B97" s="35" t="s">
        <v>152</v>
      </c>
      <c r="C97" s="174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6"/>
    </row>
    <row r="98" spans="2:40" s="31" customFormat="1" ht="24.95" customHeight="1" x14ac:dyDescent="0.2">
      <c r="B98" s="35" t="s">
        <v>153</v>
      </c>
      <c r="C98" s="174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6"/>
    </row>
    <row r="99" spans="2:40" s="12" customFormat="1" ht="24.95" customHeight="1" x14ac:dyDescent="0.2">
      <c r="B99" s="35" t="s">
        <v>154</v>
      </c>
      <c r="C99" s="174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6"/>
    </row>
    <row r="100" spans="2:40" s="12" customFormat="1" ht="8.1" customHeight="1" x14ac:dyDescent="0.2">
      <c r="B100" s="168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70"/>
    </row>
    <row r="101" spans="2:40" s="12" customFormat="1" ht="30" customHeight="1" x14ac:dyDescent="0.2">
      <c r="B101" s="122" t="s">
        <v>121</v>
      </c>
      <c r="C101" s="216"/>
      <c r="D101" s="217"/>
      <c r="E101" s="217"/>
      <c r="F101" s="217"/>
      <c r="G101" s="217"/>
      <c r="H101" s="217"/>
      <c r="I101" s="218"/>
      <c r="J101" s="184"/>
      <c r="K101" s="184"/>
      <c r="L101" s="199"/>
      <c r="M101" s="200"/>
      <c r="N101" s="200"/>
      <c r="O101" s="201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3"/>
      <c r="AB101" s="202"/>
      <c r="AC101" s="202"/>
      <c r="AD101" s="203"/>
      <c r="AE101" s="202"/>
      <c r="AF101" s="202"/>
      <c r="AG101" s="190">
        <f>DATEDIF(AA101,AD101,"y")</f>
        <v>0</v>
      </c>
      <c r="AH101" s="191"/>
      <c r="AI101" s="191">
        <f xml:space="preserve"> DATEDIF(AA101,AD101,"ym")</f>
        <v>0</v>
      </c>
      <c r="AJ101" s="191"/>
      <c r="AK101" s="191">
        <f>AD101-DATE(YEAR(AD101),MONTH(AD101),0)</f>
        <v>0</v>
      </c>
      <c r="AL101" s="191"/>
      <c r="AM101" s="180"/>
      <c r="AN101" s="180"/>
    </row>
    <row r="102" spans="2:40" s="12" customFormat="1" ht="20.100000000000001" customHeight="1" x14ac:dyDescent="0.2">
      <c r="B102" s="165" t="s">
        <v>134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7"/>
    </row>
    <row r="103" spans="2:40" s="12" customFormat="1" ht="24.95" customHeight="1" x14ac:dyDescent="0.2">
      <c r="B103" s="35" t="s">
        <v>155</v>
      </c>
      <c r="C103" s="174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6"/>
    </row>
    <row r="104" spans="2:40" s="12" customFormat="1" ht="24.95" customHeight="1" x14ac:dyDescent="0.2">
      <c r="B104" s="35" t="s">
        <v>156</v>
      </c>
      <c r="C104" s="174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6"/>
    </row>
    <row r="105" spans="2:40" s="12" customFormat="1" ht="24.95" customHeight="1" x14ac:dyDescent="0.2">
      <c r="B105" s="35" t="s">
        <v>157</v>
      </c>
      <c r="C105" s="174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6"/>
    </row>
    <row r="106" spans="2:40" s="12" customFormat="1" ht="5.0999999999999996" customHeight="1" x14ac:dyDescent="0.2">
      <c r="B106" s="79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80"/>
    </row>
    <row r="107" spans="2:40" s="12" customFormat="1" ht="20.100000000000001" customHeight="1" x14ac:dyDescent="0.2">
      <c r="B107" s="79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204" t="s">
        <v>93</v>
      </c>
      <c r="Z107" s="204"/>
      <c r="AA107" s="204"/>
      <c r="AB107" s="204"/>
      <c r="AC107" s="204"/>
      <c r="AD107" s="204"/>
      <c r="AE107" s="204"/>
      <c r="AF107" s="204"/>
      <c r="AG107" s="205" t="s">
        <v>87</v>
      </c>
      <c r="AH107" s="205"/>
      <c r="AI107" s="205" t="s">
        <v>88</v>
      </c>
      <c r="AJ107" s="205"/>
      <c r="AK107" s="205" t="s">
        <v>94</v>
      </c>
      <c r="AL107" s="205"/>
      <c r="AM107" s="61"/>
      <c r="AN107" s="80"/>
    </row>
    <row r="108" spans="2:40" s="12" customFormat="1" ht="20.100000000000001" customHeight="1" x14ac:dyDescent="0.2">
      <c r="B108" s="79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204"/>
      <c r="Z108" s="204"/>
      <c r="AA108" s="204"/>
      <c r="AB108" s="204"/>
      <c r="AC108" s="204"/>
      <c r="AD108" s="204"/>
      <c r="AE108" s="204"/>
      <c r="AF108" s="204"/>
      <c r="AG108" s="206">
        <f>(SUM(AG71:AH101))+(INT(((SUM(AI71:AJ101))+(INT(SUM(AK71:AL101)/30)))/12))</f>
        <v>0</v>
      </c>
      <c r="AH108" s="206"/>
      <c r="AI108" s="206">
        <f>((SUM(AI71:AJ101))+(INT(SUM(AK71:AL101)/30)))-((INT(((SUM(AI71:AJ101))+(INT(SUM(AK71:AL101)/30)))/12))*12)</f>
        <v>0</v>
      </c>
      <c r="AJ108" s="206"/>
      <c r="AK108" s="206">
        <f>SUM(AK71:AL101)-((INT(SUM(AK71:AL101)/30))*31)</f>
        <v>0</v>
      </c>
      <c r="AL108" s="206"/>
      <c r="AM108" s="61"/>
      <c r="AN108" s="80"/>
    </row>
    <row r="109" spans="2:40" s="12" customFormat="1" ht="9.9499999999999993" customHeight="1" x14ac:dyDescent="0.2">
      <c r="B109" s="79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80"/>
    </row>
    <row r="110" spans="2:40" ht="31.15" customHeight="1" x14ac:dyDescent="0.25">
      <c r="B110" s="207" t="s">
        <v>102</v>
      </c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9"/>
    </row>
    <row r="111" spans="2:40" s="31" customFormat="1" ht="60" customHeight="1" x14ac:dyDescent="0.2">
      <c r="B111" s="165" t="s">
        <v>90</v>
      </c>
      <c r="C111" s="166"/>
      <c r="D111" s="166"/>
      <c r="E111" s="166"/>
      <c r="F111" s="166"/>
      <c r="G111" s="166"/>
      <c r="H111" s="166"/>
      <c r="I111" s="166"/>
      <c r="J111" s="165" t="s">
        <v>86</v>
      </c>
      <c r="K111" s="167"/>
      <c r="L111" s="213" t="s">
        <v>128</v>
      </c>
      <c r="M111" s="214"/>
      <c r="N111" s="214"/>
      <c r="O111" s="215"/>
      <c r="P111" s="165" t="s">
        <v>50</v>
      </c>
      <c r="Q111" s="166"/>
      <c r="R111" s="166"/>
      <c r="S111" s="166"/>
      <c r="T111" s="166"/>
      <c r="U111" s="166"/>
      <c r="V111" s="166"/>
      <c r="W111" s="166"/>
      <c r="X111" s="166"/>
      <c r="Y111" s="166"/>
      <c r="Z111" s="167"/>
      <c r="AA111" s="165" t="s">
        <v>92</v>
      </c>
      <c r="AB111" s="166"/>
      <c r="AC111" s="167"/>
      <c r="AD111" s="165" t="s">
        <v>51</v>
      </c>
      <c r="AE111" s="166"/>
      <c r="AF111" s="167"/>
      <c r="AG111" s="165" t="s">
        <v>87</v>
      </c>
      <c r="AH111" s="167"/>
      <c r="AI111" s="165" t="s">
        <v>88</v>
      </c>
      <c r="AJ111" s="167"/>
      <c r="AK111" s="165" t="s">
        <v>89</v>
      </c>
      <c r="AL111" s="167"/>
      <c r="AM111" s="141" t="s">
        <v>73</v>
      </c>
      <c r="AN111" s="142"/>
    </row>
    <row r="112" spans="2:40" s="12" customFormat="1" ht="30" customHeight="1" x14ac:dyDescent="0.2">
      <c r="B112" s="122" t="s">
        <v>26</v>
      </c>
      <c r="C112" s="181"/>
      <c r="D112" s="182"/>
      <c r="E112" s="182"/>
      <c r="F112" s="182"/>
      <c r="G112" s="182"/>
      <c r="H112" s="182"/>
      <c r="I112" s="183"/>
      <c r="J112" s="184"/>
      <c r="K112" s="184"/>
      <c r="L112" s="210"/>
      <c r="M112" s="211"/>
      <c r="N112" s="211"/>
      <c r="O112" s="212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92"/>
      <c r="AB112" s="184"/>
      <c r="AC112" s="184"/>
      <c r="AD112" s="192"/>
      <c r="AE112" s="184"/>
      <c r="AF112" s="184"/>
      <c r="AG112" s="190">
        <f>DATEDIF(AA112,AD112,"y")</f>
        <v>0</v>
      </c>
      <c r="AH112" s="191"/>
      <c r="AI112" s="191">
        <f xml:space="preserve"> DATEDIF(AA112,AD112,"ym")</f>
        <v>0</v>
      </c>
      <c r="AJ112" s="191"/>
      <c r="AK112" s="191">
        <f>DATEDIF(AA112,AD112,"md")</f>
        <v>0</v>
      </c>
      <c r="AL112" s="191"/>
      <c r="AM112" s="180"/>
      <c r="AN112" s="180"/>
    </row>
    <row r="113" spans="1:40" s="12" customFormat="1" ht="20.100000000000001" customHeight="1" x14ac:dyDescent="0.2">
      <c r="B113" s="165" t="s">
        <v>134</v>
      </c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7"/>
    </row>
    <row r="114" spans="1:40" s="12" customFormat="1" ht="24.95" customHeight="1" x14ac:dyDescent="0.2">
      <c r="A114" s="32"/>
      <c r="B114" s="35" t="s">
        <v>141</v>
      </c>
      <c r="C114" s="171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3"/>
    </row>
    <row r="115" spans="1:40" s="12" customFormat="1" ht="24.95" customHeight="1" x14ac:dyDescent="0.2">
      <c r="A115" s="32"/>
      <c r="B115" s="35" t="s">
        <v>142</v>
      </c>
      <c r="C115" s="171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3"/>
    </row>
    <row r="116" spans="1:40" s="12" customFormat="1" ht="24.95" customHeight="1" x14ac:dyDescent="0.2">
      <c r="A116" s="32"/>
      <c r="B116" s="35" t="s">
        <v>143</v>
      </c>
      <c r="C116" s="171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3"/>
    </row>
    <row r="117" spans="1:40" ht="8.1" customHeight="1" x14ac:dyDescent="0.25">
      <c r="B117" s="177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9"/>
    </row>
    <row r="118" spans="1:40" s="12" customFormat="1" ht="30" customHeight="1" x14ac:dyDescent="0.2">
      <c r="B118" s="122" t="s">
        <v>27</v>
      </c>
      <c r="C118" s="196"/>
      <c r="D118" s="197"/>
      <c r="E118" s="197"/>
      <c r="F118" s="197"/>
      <c r="G118" s="197"/>
      <c r="H118" s="197"/>
      <c r="I118" s="198"/>
      <c r="J118" s="184"/>
      <c r="K118" s="184"/>
      <c r="L118" s="199"/>
      <c r="M118" s="200"/>
      <c r="N118" s="200"/>
      <c r="O118" s="201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3"/>
      <c r="AB118" s="202"/>
      <c r="AC118" s="202"/>
      <c r="AD118" s="203"/>
      <c r="AE118" s="202"/>
      <c r="AF118" s="202"/>
      <c r="AG118" s="190">
        <f>DATEDIF(AA118,AD118,"y")</f>
        <v>0</v>
      </c>
      <c r="AH118" s="191"/>
      <c r="AI118" s="191">
        <f xml:space="preserve"> DATEDIF(AA118,AD118,"ym")</f>
        <v>0</v>
      </c>
      <c r="AJ118" s="191"/>
      <c r="AK118" s="191">
        <f>DATEDIF(AA118,AD118,"md")</f>
        <v>0</v>
      </c>
      <c r="AL118" s="191"/>
      <c r="AM118" s="180"/>
      <c r="AN118" s="180"/>
    </row>
    <row r="119" spans="1:40" s="12" customFormat="1" ht="20.100000000000001" customHeight="1" x14ac:dyDescent="0.2">
      <c r="B119" s="165" t="s">
        <v>134</v>
      </c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7"/>
    </row>
    <row r="120" spans="1:40" s="12" customFormat="1" ht="24.95" customHeight="1" x14ac:dyDescent="0.2">
      <c r="B120" s="35" t="s">
        <v>140</v>
      </c>
      <c r="C120" s="193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5"/>
    </row>
    <row r="121" spans="1:40" s="12" customFormat="1" ht="24.95" customHeight="1" x14ac:dyDescent="0.2">
      <c r="B121" s="35" t="s">
        <v>144</v>
      </c>
      <c r="C121" s="193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5"/>
    </row>
    <row r="122" spans="1:40" s="12" customFormat="1" ht="24.95" customHeight="1" x14ac:dyDescent="0.2">
      <c r="B122" s="35" t="s">
        <v>145</v>
      </c>
      <c r="C122" s="193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5"/>
    </row>
    <row r="123" spans="1:40" ht="8.1" customHeight="1" x14ac:dyDescent="0.25">
      <c r="B123" s="168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70"/>
    </row>
    <row r="124" spans="1:40" ht="30" customHeight="1" x14ac:dyDescent="0.25">
      <c r="B124" s="122" t="s">
        <v>28</v>
      </c>
      <c r="C124" s="196"/>
      <c r="D124" s="197"/>
      <c r="E124" s="197"/>
      <c r="F124" s="197"/>
      <c r="G124" s="197"/>
      <c r="H124" s="197"/>
      <c r="I124" s="198"/>
      <c r="J124" s="184"/>
      <c r="K124" s="184"/>
      <c r="L124" s="199"/>
      <c r="M124" s="200"/>
      <c r="N124" s="200"/>
      <c r="O124" s="201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3"/>
      <c r="AB124" s="202"/>
      <c r="AC124" s="202"/>
      <c r="AD124" s="203"/>
      <c r="AE124" s="202"/>
      <c r="AF124" s="202"/>
      <c r="AG124" s="190">
        <f>DATEDIF(AA124,AD124,"y")</f>
        <v>0</v>
      </c>
      <c r="AH124" s="191"/>
      <c r="AI124" s="191">
        <f xml:space="preserve"> DATEDIF(AA124,AD124,"ym")</f>
        <v>0</v>
      </c>
      <c r="AJ124" s="191"/>
      <c r="AK124" s="191">
        <f>DATEDIF(AA124,AD124,"md")</f>
        <v>0</v>
      </c>
      <c r="AL124" s="191"/>
      <c r="AM124" s="180"/>
      <c r="AN124" s="180"/>
    </row>
    <row r="125" spans="1:40" s="11" customFormat="1" ht="20.100000000000001" customHeight="1" x14ac:dyDescent="0.25">
      <c r="B125" s="165" t="s">
        <v>134</v>
      </c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7"/>
    </row>
    <row r="126" spans="1:40" s="31" customFormat="1" ht="24.95" customHeight="1" x14ac:dyDescent="0.2">
      <c r="B126" s="35" t="s">
        <v>146</v>
      </c>
      <c r="C126" s="193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5"/>
    </row>
    <row r="127" spans="1:40" s="12" customFormat="1" ht="24.95" customHeight="1" x14ac:dyDescent="0.2">
      <c r="B127" s="35" t="s">
        <v>147</v>
      </c>
      <c r="C127" s="193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5"/>
    </row>
    <row r="128" spans="1:40" s="12" customFormat="1" ht="24.95" customHeight="1" x14ac:dyDescent="0.2">
      <c r="B128" s="35" t="s">
        <v>148</v>
      </c>
      <c r="C128" s="193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5"/>
    </row>
    <row r="129" spans="2:40" s="12" customFormat="1" ht="8.1" customHeight="1" x14ac:dyDescent="0.2">
      <c r="B129" s="168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70"/>
    </row>
    <row r="130" spans="2:40" s="12" customFormat="1" ht="30" customHeight="1" x14ac:dyDescent="0.2">
      <c r="B130" s="122" t="s">
        <v>29</v>
      </c>
      <c r="C130" s="196"/>
      <c r="D130" s="197"/>
      <c r="E130" s="197"/>
      <c r="F130" s="197"/>
      <c r="G130" s="197"/>
      <c r="H130" s="197"/>
      <c r="I130" s="198"/>
      <c r="J130" s="184"/>
      <c r="K130" s="184"/>
      <c r="L130" s="199"/>
      <c r="M130" s="200"/>
      <c r="N130" s="200"/>
      <c r="O130" s="201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3"/>
      <c r="AB130" s="202"/>
      <c r="AC130" s="202"/>
      <c r="AD130" s="203"/>
      <c r="AE130" s="202"/>
      <c r="AF130" s="202"/>
      <c r="AG130" s="190">
        <f>DATEDIF(AA130,AD130,"y")</f>
        <v>0</v>
      </c>
      <c r="AH130" s="191"/>
      <c r="AI130" s="191">
        <f xml:space="preserve"> DATEDIF(AA130,AD130,"ym")</f>
        <v>0</v>
      </c>
      <c r="AJ130" s="191"/>
      <c r="AK130" s="191">
        <f>DATEDIF(AA130,AD130,"md")</f>
        <v>0</v>
      </c>
      <c r="AL130" s="191"/>
      <c r="AM130" s="180"/>
      <c r="AN130" s="180"/>
    </row>
    <row r="131" spans="2:40" s="12" customFormat="1" ht="20.100000000000001" customHeight="1" x14ac:dyDescent="0.2">
      <c r="B131" s="165" t="s">
        <v>134</v>
      </c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7"/>
    </row>
    <row r="132" spans="2:40" s="12" customFormat="1" ht="24.95" customHeight="1" x14ac:dyDescent="0.2">
      <c r="B132" s="35" t="s">
        <v>149</v>
      </c>
      <c r="C132" s="193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5"/>
    </row>
    <row r="133" spans="2:40" s="12" customFormat="1" ht="24.95" customHeight="1" x14ac:dyDescent="0.2">
      <c r="B133" s="35" t="s">
        <v>150</v>
      </c>
      <c r="C133" s="193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5"/>
    </row>
    <row r="134" spans="2:40" s="12" customFormat="1" ht="24.95" customHeight="1" x14ac:dyDescent="0.2">
      <c r="B134" s="35" t="s">
        <v>151</v>
      </c>
      <c r="C134" s="193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5"/>
    </row>
    <row r="135" spans="2:40" s="12" customFormat="1" ht="8.1" customHeight="1" x14ac:dyDescent="0.2">
      <c r="B135" s="168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70"/>
    </row>
    <row r="136" spans="2:40" ht="30" customHeight="1" x14ac:dyDescent="0.25">
      <c r="B136" s="122" t="s">
        <v>30</v>
      </c>
      <c r="C136" s="196"/>
      <c r="D136" s="197"/>
      <c r="E136" s="197"/>
      <c r="F136" s="197"/>
      <c r="G136" s="197"/>
      <c r="H136" s="197"/>
      <c r="I136" s="198"/>
      <c r="J136" s="184"/>
      <c r="K136" s="184"/>
      <c r="L136" s="199"/>
      <c r="M136" s="200"/>
      <c r="N136" s="200"/>
      <c r="O136" s="201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3"/>
      <c r="AB136" s="202"/>
      <c r="AC136" s="202"/>
      <c r="AD136" s="203"/>
      <c r="AE136" s="202"/>
      <c r="AF136" s="202"/>
      <c r="AG136" s="190">
        <f>DATEDIF(AA136,AD136,"y")</f>
        <v>0</v>
      </c>
      <c r="AH136" s="191"/>
      <c r="AI136" s="191">
        <f xml:space="preserve"> DATEDIF(AA136,AD136,"ym")</f>
        <v>0</v>
      </c>
      <c r="AJ136" s="191"/>
      <c r="AK136" s="191">
        <f>DATEDIF(AA136,AD136,"md")</f>
        <v>0</v>
      </c>
      <c r="AL136" s="191"/>
      <c r="AM136" s="180"/>
      <c r="AN136" s="180"/>
    </row>
    <row r="137" spans="2:40" ht="20.100000000000001" customHeight="1" x14ac:dyDescent="0.25">
      <c r="B137" s="165" t="s">
        <v>134</v>
      </c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7"/>
    </row>
    <row r="138" spans="2:40" ht="24.95" customHeight="1" x14ac:dyDescent="0.25">
      <c r="B138" s="35" t="s">
        <v>152</v>
      </c>
      <c r="C138" s="193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5"/>
    </row>
    <row r="139" spans="2:40" s="31" customFormat="1" ht="24.95" customHeight="1" x14ac:dyDescent="0.2">
      <c r="B139" s="35" t="s">
        <v>153</v>
      </c>
      <c r="C139" s="193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5"/>
    </row>
    <row r="140" spans="2:40" s="12" customFormat="1" ht="24.95" customHeight="1" x14ac:dyDescent="0.2">
      <c r="B140" s="35" t="s">
        <v>154</v>
      </c>
      <c r="C140" s="193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5"/>
    </row>
    <row r="141" spans="2:40" s="12" customFormat="1" ht="8.1" customHeight="1" x14ac:dyDescent="0.2">
      <c r="B141" s="168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70"/>
    </row>
    <row r="142" spans="2:40" s="12" customFormat="1" ht="30" customHeight="1" x14ac:dyDescent="0.2">
      <c r="B142" s="122" t="s">
        <v>121</v>
      </c>
      <c r="C142" s="196"/>
      <c r="D142" s="197"/>
      <c r="E142" s="197"/>
      <c r="F142" s="197"/>
      <c r="G142" s="197"/>
      <c r="H142" s="197"/>
      <c r="I142" s="198"/>
      <c r="J142" s="184"/>
      <c r="K142" s="184"/>
      <c r="L142" s="199"/>
      <c r="M142" s="200"/>
      <c r="N142" s="200"/>
      <c r="O142" s="201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3"/>
      <c r="AB142" s="202"/>
      <c r="AC142" s="202"/>
      <c r="AD142" s="203"/>
      <c r="AE142" s="202"/>
      <c r="AF142" s="202"/>
      <c r="AG142" s="190">
        <f>DATEDIF(AA142,AD142,"y")</f>
        <v>0</v>
      </c>
      <c r="AH142" s="191"/>
      <c r="AI142" s="191">
        <f xml:space="preserve"> DATEDIF(AA142,AD142,"ym")</f>
        <v>0</v>
      </c>
      <c r="AJ142" s="191"/>
      <c r="AK142" s="191">
        <f>DATEDIF(AA142,AD142,"md")</f>
        <v>0</v>
      </c>
      <c r="AL142" s="191"/>
      <c r="AM142" s="180"/>
      <c r="AN142" s="180"/>
    </row>
    <row r="143" spans="2:40" s="12" customFormat="1" ht="20.100000000000001" customHeight="1" x14ac:dyDescent="0.2">
      <c r="B143" s="165" t="s">
        <v>134</v>
      </c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7"/>
    </row>
    <row r="144" spans="2:40" s="12" customFormat="1" ht="24.95" customHeight="1" x14ac:dyDescent="0.2">
      <c r="B144" s="35" t="s">
        <v>155</v>
      </c>
      <c r="C144" s="193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5"/>
    </row>
    <row r="145" spans="1:40" s="12" customFormat="1" ht="24.95" customHeight="1" x14ac:dyDescent="0.2">
      <c r="B145" s="35" t="s">
        <v>156</v>
      </c>
      <c r="C145" s="193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5"/>
    </row>
    <row r="146" spans="1:40" s="12" customFormat="1" ht="24.95" customHeight="1" x14ac:dyDescent="0.2">
      <c r="B146" s="35" t="s">
        <v>157</v>
      </c>
      <c r="C146" s="193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5"/>
    </row>
    <row r="147" spans="1:40" s="12" customFormat="1" ht="5.0999999999999996" customHeight="1" x14ac:dyDescent="0.2">
      <c r="B147" s="79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80"/>
    </row>
    <row r="148" spans="1:40" s="12" customFormat="1" ht="20.100000000000001" customHeight="1" x14ac:dyDescent="0.2">
      <c r="B148" s="79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204" t="s">
        <v>103</v>
      </c>
      <c r="Z148" s="204"/>
      <c r="AA148" s="204"/>
      <c r="AB148" s="204"/>
      <c r="AC148" s="204"/>
      <c r="AD148" s="204"/>
      <c r="AE148" s="204"/>
      <c r="AF148" s="204"/>
      <c r="AG148" s="205" t="s">
        <v>87</v>
      </c>
      <c r="AH148" s="205"/>
      <c r="AI148" s="205" t="s">
        <v>88</v>
      </c>
      <c r="AJ148" s="205"/>
      <c r="AK148" s="205" t="s">
        <v>94</v>
      </c>
      <c r="AL148" s="205"/>
      <c r="AM148" s="61"/>
      <c r="AN148" s="80"/>
    </row>
    <row r="149" spans="1:40" s="12" customFormat="1" ht="20.100000000000001" customHeight="1" x14ac:dyDescent="0.2">
      <c r="B149" s="79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204"/>
      <c r="Z149" s="204"/>
      <c r="AA149" s="204"/>
      <c r="AB149" s="204"/>
      <c r="AC149" s="204"/>
      <c r="AD149" s="204"/>
      <c r="AE149" s="204"/>
      <c r="AF149" s="204"/>
      <c r="AG149" s="206">
        <f>(SUM(AG112:AH142))+(INT(((SUM(AI112:AJ142))+(INT(SUM(AK112:AL142)/30)))/12))</f>
        <v>0</v>
      </c>
      <c r="AH149" s="206"/>
      <c r="AI149" s="206">
        <f>((SUM(AI112:AJ142))+(INT(SUM(AK112:AL142)/30)))-((INT(((SUM(AI112:AJ142))+(INT(SUM(AK112:AL142)/30)))/12))*12)</f>
        <v>0</v>
      </c>
      <c r="AJ149" s="206"/>
      <c r="AK149" s="206">
        <f>SUM(AK112:AL142)-((INT(SUM(AK112:AL142)/30))*31)</f>
        <v>0</v>
      </c>
      <c r="AL149" s="206"/>
      <c r="AM149" s="61"/>
      <c r="AN149" s="80"/>
    </row>
    <row r="150" spans="1:40" s="12" customFormat="1" ht="9.9499999999999993" customHeight="1" x14ac:dyDescent="0.2">
      <c r="B150" s="79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80"/>
    </row>
    <row r="151" spans="1:40" ht="31.15" customHeight="1" x14ac:dyDescent="0.25">
      <c r="B151" s="207" t="s">
        <v>104</v>
      </c>
      <c r="C151" s="208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9"/>
    </row>
    <row r="152" spans="1:40" s="31" customFormat="1" ht="60" customHeight="1" x14ac:dyDescent="0.2">
      <c r="B152" s="165" t="s">
        <v>90</v>
      </c>
      <c r="C152" s="166"/>
      <c r="D152" s="166"/>
      <c r="E152" s="166"/>
      <c r="F152" s="166"/>
      <c r="G152" s="166"/>
      <c r="H152" s="166"/>
      <c r="I152" s="166"/>
      <c r="J152" s="165" t="s">
        <v>86</v>
      </c>
      <c r="K152" s="167"/>
      <c r="L152" s="213" t="s">
        <v>128</v>
      </c>
      <c r="M152" s="214"/>
      <c r="N152" s="214"/>
      <c r="O152" s="215"/>
      <c r="P152" s="165" t="s">
        <v>50</v>
      </c>
      <c r="Q152" s="166"/>
      <c r="R152" s="166"/>
      <c r="S152" s="166"/>
      <c r="T152" s="166"/>
      <c r="U152" s="166"/>
      <c r="V152" s="166"/>
      <c r="W152" s="166"/>
      <c r="X152" s="166"/>
      <c r="Y152" s="166"/>
      <c r="Z152" s="167"/>
      <c r="AA152" s="165" t="s">
        <v>92</v>
      </c>
      <c r="AB152" s="166"/>
      <c r="AC152" s="167"/>
      <c r="AD152" s="165" t="s">
        <v>51</v>
      </c>
      <c r="AE152" s="166"/>
      <c r="AF152" s="167"/>
      <c r="AG152" s="165" t="s">
        <v>87</v>
      </c>
      <c r="AH152" s="167"/>
      <c r="AI152" s="165" t="s">
        <v>88</v>
      </c>
      <c r="AJ152" s="167"/>
      <c r="AK152" s="165" t="s">
        <v>89</v>
      </c>
      <c r="AL152" s="167"/>
      <c r="AM152" s="141" t="s">
        <v>73</v>
      </c>
      <c r="AN152" s="142"/>
    </row>
    <row r="153" spans="1:40" s="12" customFormat="1" ht="30" customHeight="1" x14ac:dyDescent="0.2">
      <c r="B153" s="122" t="s">
        <v>26</v>
      </c>
      <c r="C153" s="181"/>
      <c r="D153" s="182"/>
      <c r="E153" s="182"/>
      <c r="F153" s="182"/>
      <c r="G153" s="182"/>
      <c r="H153" s="182"/>
      <c r="I153" s="183"/>
      <c r="J153" s="184"/>
      <c r="K153" s="184"/>
      <c r="L153" s="210"/>
      <c r="M153" s="211"/>
      <c r="N153" s="211"/>
      <c r="O153" s="212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92"/>
      <c r="AB153" s="184"/>
      <c r="AC153" s="184"/>
      <c r="AD153" s="192"/>
      <c r="AE153" s="184"/>
      <c r="AF153" s="184"/>
      <c r="AG153" s="190">
        <f>DATEDIF(AA153,AD153,"y")</f>
        <v>0</v>
      </c>
      <c r="AH153" s="191"/>
      <c r="AI153" s="191">
        <f xml:space="preserve"> DATEDIF(AA153,AD153,"ym")</f>
        <v>0</v>
      </c>
      <c r="AJ153" s="191"/>
      <c r="AK153" s="191">
        <f>DATEDIF(AA153,AD153,"md")</f>
        <v>0</v>
      </c>
      <c r="AL153" s="191"/>
      <c r="AM153" s="180"/>
      <c r="AN153" s="180"/>
    </row>
    <row r="154" spans="1:40" s="12" customFormat="1" ht="20.100000000000001" customHeight="1" x14ac:dyDescent="0.2">
      <c r="B154" s="165" t="s">
        <v>134</v>
      </c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7"/>
    </row>
    <row r="155" spans="1:40" s="12" customFormat="1" ht="24.95" customHeight="1" x14ac:dyDescent="0.2">
      <c r="A155" s="32"/>
      <c r="B155" s="35" t="s">
        <v>141</v>
      </c>
      <c r="C155" s="193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5"/>
    </row>
    <row r="156" spans="1:40" s="12" customFormat="1" ht="24.95" customHeight="1" x14ac:dyDescent="0.2">
      <c r="A156" s="32"/>
      <c r="B156" s="35" t="s">
        <v>142</v>
      </c>
      <c r="C156" s="193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5"/>
    </row>
    <row r="157" spans="1:40" s="12" customFormat="1" ht="24.95" customHeight="1" x14ac:dyDescent="0.2">
      <c r="A157" s="32"/>
      <c r="B157" s="35" t="s">
        <v>143</v>
      </c>
      <c r="C157" s="193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5"/>
    </row>
    <row r="158" spans="1:40" ht="8.1" customHeight="1" x14ac:dyDescent="0.25">
      <c r="B158" s="177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9"/>
    </row>
    <row r="159" spans="1:40" s="12" customFormat="1" ht="30" customHeight="1" x14ac:dyDescent="0.2">
      <c r="B159" s="122" t="s">
        <v>27</v>
      </c>
      <c r="C159" s="196"/>
      <c r="D159" s="197"/>
      <c r="E159" s="197"/>
      <c r="F159" s="197"/>
      <c r="G159" s="197"/>
      <c r="H159" s="197"/>
      <c r="I159" s="198"/>
      <c r="J159" s="184"/>
      <c r="K159" s="184"/>
      <c r="L159" s="199"/>
      <c r="M159" s="200"/>
      <c r="N159" s="200"/>
      <c r="O159" s="201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3"/>
      <c r="AB159" s="202"/>
      <c r="AC159" s="202"/>
      <c r="AD159" s="203"/>
      <c r="AE159" s="202"/>
      <c r="AF159" s="202"/>
      <c r="AG159" s="190">
        <f>DATEDIF(AA159,AD159,"y")</f>
        <v>0</v>
      </c>
      <c r="AH159" s="191"/>
      <c r="AI159" s="191">
        <f xml:space="preserve"> DATEDIF(AA159,AD159,"ym")</f>
        <v>0</v>
      </c>
      <c r="AJ159" s="191"/>
      <c r="AK159" s="191">
        <f>DATEDIF(AA159,AD159,"md")</f>
        <v>0</v>
      </c>
      <c r="AL159" s="191"/>
      <c r="AM159" s="180"/>
      <c r="AN159" s="180"/>
    </row>
    <row r="160" spans="1:40" s="12" customFormat="1" ht="20.100000000000001" customHeight="1" x14ac:dyDescent="0.2">
      <c r="B160" s="165" t="s">
        <v>134</v>
      </c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7"/>
    </row>
    <row r="161" spans="2:40" s="12" customFormat="1" ht="24.95" customHeight="1" x14ac:dyDescent="0.2">
      <c r="B161" s="35" t="s">
        <v>140</v>
      </c>
      <c r="C161" s="193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5"/>
    </row>
    <row r="162" spans="2:40" s="12" customFormat="1" ht="24.95" customHeight="1" x14ac:dyDescent="0.2">
      <c r="B162" s="35" t="s">
        <v>144</v>
      </c>
      <c r="C162" s="193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  <c r="AA162" s="194"/>
      <c r="AB162" s="194"/>
      <c r="AC162" s="194"/>
      <c r="AD162" s="194"/>
      <c r="AE162" s="194"/>
      <c r="AF162" s="194"/>
      <c r="AG162" s="194"/>
      <c r="AH162" s="194"/>
      <c r="AI162" s="194"/>
      <c r="AJ162" s="194"/>
      <c r="AK162" s="194"/>
      <c r="AL162" s="194"/>
      <c r="AM162" s="194"/>
      <c r="AN162" s="195"/>
    </row>
    <row r="163" spans="2:40" s="12" customFormat="1" ht="24.95" customHeight="1" x14ac:dyDescent="0.2">
      <c r="B163" s="35" t="s">
        <v>145</v>
      </c>
      <c r="C163" s="193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  <c r="AA163" s="194"/>
      <c r="AB163" s="194"/>
      <c r="AC163" s="194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5"/>
    </row>
    <row r="164" spans="2:40" ht="8.1" customHeight="1" x14ac:dyDescent="0.25">
      <c r="B164" s="168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70"/>
    </row>
    <row r="165" spans="2:40" ht="30" customHeight="1" x14ac:dyDescent="0.25">
      <c r="B165" s="122" t="s">
        <v>28</v>
      </c>
      <c r="C165" s="196"/>
      <c r="D165" s="197"/>
      <c r="E165" s="197"/>
      <c r="F165" s="197"/>
      <c r="G165" s="197"/>
      <c r="H165" s="197"/>
      <c r="I165" s="198"/>
      <c r="J165" s="184"/>
      <c r="K165" s="184"/>
      <c r="L165" s="199"/>
      <c r="M165" s="200"/>
      <c r="N165" s="200"/>
      <c r="O165" s="201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3"/>
      <c r="AB165" s="202"/>
      <c r="AC165" s="202"/>
      <c r="AD165" s="203"/>
      <c r="AE165" s="202"/>
      <c r="AF165" s="202"/>
      <c r="AG165" s="190">
        <f>DATEDIF(AA165,AD165,"y")</f>
        <v>0</v>
      </c>
      <c r="AH165" s="191"/>
      <c r="AI165" s="191">
        <f xml:space="preserve"> DATEDIF(AA165,AD165,"ym")</f>
        <v>0</v>
      </c>
      <c r="AJ165" s="191"/>
      <c r="AK165" s="191">
        <f>DATEDIF(AA165,AD165,"md")</f>
        <v>0</v>
      </c>
      <c r="AL165" s="191"/>
      <c r="AM165" s="180"/>
      <c r="AN165" s="180"/>
    </row>
    <row r="166" spans="2:40" s="11" customFormat="1" ht="20.100000000000001" customHeight="1" x14ac:dyDescent="0.25">
      <c r="B166" s="165" t="s">
        <v>134</v>
      </c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7"/>
    </row>
    <row r="167" spans="2:40" s="31" customFormat="1" ht="24.95" customHeight="1" x14ac:dyDescent="0.2">
      <c r="B167" s="35" t="s">
        <v>146</v>
      </c>
      <c r="C167" s="193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  <c r="AA167" s="194"/>
      <c r="AB167" s="194"/>
      <c r="AC167" s="194"/>
      <c r="AD167" s="194"/>
      <c r="AE167" s="194"/>
      <c r="AF167" s="194"/>
      <c r="AG167" s="194"/>
      <c r="AH167" s="194"/>
      <c r="AI167" s="194"/>
      <c r="AJ167" s="194"/>
      <c r="AK167" s="194"/>
      <c r="AL167" s="194"/>
      <c r="AM167" s="194"/>
      <c r="AN167" s="195"/>
    </row>
    <row r="168" spans="2:40" s="12" customFormat="1" ht="24.95" customHeight="1" x14ac:dyDescent="0.2">
      <c r="B168" s="35" t="s">
        <v>147</v>
      </c>
      <c r="C168" s="193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5"/>
    </row>
    <row r="169" spans="2:40" s="12" customFormat="1" ht="24.95" customHeight="1" x14ac:dyDescent="0.2">
      <c r="B169" s="35" t="s">
        <v>148</v>
      </c>
      <c r="C169" s="193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5"/>
    </row>
    <row r="170" spans="2:40" s="12" customFormat="1" ht="8.1" customHeight="1" x14ac:dyDescent="0.2">
      <c r="B170" s="168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70"/>
    </row>
    <row r="171" spans="2:40" s="12" customFormat="1" ht="30" customHeight="1" x14ac:dyDescent="0.2">
      <c r="B171" s="122" t="s">
        <v>29</v>
      </c>
      <c r="C171" s="196"/>
      <c r="D171" s="197"/>
      <c r="E171" s="197"/>
      <c r="F171" s="197"/>
      <c r="G171" s="197"/>
      <c r="H171" s="197"/>
      <c r="I171" s="198"/>
      <c r="J171" s="184"/>
      <c r="K171" s="184"/>
      <c r="L171" s="199"/>
      <c r="M171" s="200"/>
      <c r="N171" s="200"/>
      <c r="O171" s="201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3"/>
      <c r="AB171" s="202"/>
      <c r="AC171" s="202"/>
      <c r="AD171" s="203"/>
      <c r="AE171" s="202"/>
      <c r="AF171" s="202"/>
      <c r="AG171" s="190">
        <f>DATEDIF(AA171,AD171,"y")</f>
        <v>0</v>
      </c>
      <c r="AH171" s="191"/>
      <c r="AI171" s="191">
        <f xml:space="preserve"> DATEDIF(AA171,AD171,"ym")</f>
        <v>0</v>
      </c>
      <c r="AJ171" s="191"/>
      <c r="AK171" s="191">
        <f>DATEDIF(AA171,AD171,"md")</f>
        <v>0</v>
      </c>
      <c r="AL171" s="191"/>
      <c r="AM171" s="180"/>
      <c r="AN171" s="180"/>
    </row>
    <row r="172" spans="2:40" s="12" customFormat="1" ht="20.100000000000001" customHeight="1" x14ac:dyDescent="0.2">
      <c r="B172" s="165" t="s">
        <v>134</v>
      </c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7"/>
    </row>
    <row r="173" spans="2:40" s="12" customFormat="1" ht="24.95" customHeight="1" x14ac:dyDescent="0.2">
      <c r="B173" s="35" t="s">
        <v>149</v>
      </c>
      <c r="C173" s="193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5"/>
    </row>
    <row r="174" spans="2:40" s="12" customFormat="1" ht="24.95" customHeight="1" x14ac:dyDescent="0.2">
      <c r="B174" s="35" t="s">
        <v>150</v>
      </c>
      <c r="C174" s="193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5"/>
    </row>
    <row r="175" spans="2:40" s="12" customFormat="1" ht="24.95" customHeight="1" x14ac:dyDescent="0.2">
      <c r="B175" s="35" t="s">
        <v>151</v>
      </c>
      <c r="C175" s="193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5"/>
    </row>
    <row r="176" spans="2:40" s="12" customFormat="1" ht="8.1" customHeight="1" x14ac:dyDescent="0.2">
      <c r="B176" s="168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70"/>
    </row>
    <row r="177" spans="2:40" ht="30" customHeight="1" x14ac:dyDescent="0.25">
      <c r="B177" s="122" t="s">
        <v>30</v>
      </c>
      <c r="C177" s="196"/>
      <c r="D177" s="197"/>
      <c r="E177" s="197"/>
      <c r="F177" s="197"/>
      <c r="G177" s="197"/>
      <c r="H177" s="197"/>
      <c r="I177" s="198"/>
      <c r="J177" s="184"/>
      <c r="K177" s="184"/>
      <c r="L177" s="199"/>
      <c r="M177" s="200"/>
      <c r="N177" s="200"/>
      <c r="O177" s="201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3"/>
      <c r="AB177" s="202"/>
      <c r="AC177" s="202"/>
      <c r="AD177" s="203"/>
      <c r="AE177" s="202"/>
      <c r="AF177" s="202"/>
      <c r="AG177" s="190">
        <f>DATEDIF(AA177,AD177,"y")</f>
        <v>0</v>
      </c>
      <c r="AH177" s="191"/>
      <c r="AI177" s="191">
        <f xml:space="preserve"> DATEDIF(AA177,AD177,"ym")</f>
        <v>0</v>
      </c>
      <c r="AJ177" s="191"/>
      <c r="AK177" s="191">
        <f>DATEDIF(AA177,AD177,"md")</f>
        <v>0</v>
      </c>
      <c r="AL177" s="191"/>
      <c r="AM177" s="180"/>
      <c r="AN177" s="180"/>
    </row>
    <row r="178" spans="2:40" ht="20.100000000000001" customHeight="1" x14ac:dyDescent="0.25">
      <c r="B178" s="165" t="s">
        <v>134</v>
      </c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7"/>
    </row>
    <row r="179" spans="2:40" ht="24.95" customHeight="1" x14ac:dyDescent="0.25">
      <c r="B179" s="35" t="s">
        <v>152</v>
      </c>
      <c r="C179" s="193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  <c r="AI179" s="194"/>
      <c r="AJ179" s="194"/>
      <c r="AK179" s="194"/>
      <c r="AL179" s="194"/>
      <c r="AM179" s="194"/>
      <c r="AN179" s="195"/>
    </row>
    <row r="180" spans="2:40" s="31" customFormat="1" ht="24.95" customHeight="1" x14ac:dyDescent="0.2">
      <c r="B180" s="35" t="s">
        <v>153</v>
      </c>
      <c r="C180" s="193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5"/>
    </row>
    <row r="181" spans="2:40" s="12" customFormat="1" ht="24.95" customHeight="1" x14ac:dyDescent="0.2">
      <c r="B181" s="35" t="s">
        <v>154</v>
      </c>
      <c r="C181" s="193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5"/>
    </row>
    <row r="182" spans="2:40" s="12" customFormat="1" ht="8.1" customHeight="1" x14ac:dyDescent="0.2">
      <c r="B182" s="168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70"/>
    </row>
    <row r="183" spans="2:40" s="12" customFormat="1" ht="30" customHeight="1" x14ac:dyDescent="0.2">
      <c r="B183" s="122" t="s">
        <v>121</v>
      </c>
      <c r="C183" s="196"/>
      <c r="D183" s="197"/>
      <c r="E183" s="197"/>
      <c r="F183" s="197"/>
      <c r="G183" s="197"/>
      <c r="H183" s="197"/>
      <c r="I183" s="198"/>
      <c r="J183" s="184"/>
      <c r="K183" s="184"/>
      <c r="L183" s="199"/>
      <c r="M183" s="200"/>
      <c r="N183" s="200"/>
      <c r="O183" s="201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3"/>
      <c r="AB183" s="202"/>
      <c r="AC183" s="202"/>
      <c r="AD183" s="203"/>
      <c r="AE183" s="202"/>
      <c r="AF183" s="202"/>
      <c r="AG183" s="190">
        <f>DATEDIF(AA183,AD183,"y")</f>
        <v>0</v>
      </c>
      <c r="AH183" s="191"/>
      <c r="AI183" s="191">
        <f xml:space="preserve"> DATEDIF(AA183,AD183,"ym")</f>
        <v>0</v>
      </c>
      <c r="AJ183" s="191"/>
      <c r="AK183" s="191">
        <f>DATEDIF(AA183,AD183,"md")</f>
        <v>0</v>
      </c>
      <c r="AL183" s="191"/>
      <c r="AM183" s="180"/>
      <c r="AN183" s="180"/>
    </row>
    <row r="184" spans="2:40" s="12" customFormat="1" ht="20.100000000000001" customHeight="1" x14ac:dyDescent="0.2">
      <c r="B184" s="165" t="s">
        <v>134</v>
      </c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7"/>
    </row>
    <row r="185" spans="2:40" s="12" customFormat="1" ht="24.95" customHeight="1" x14ac:dyDescent="0.2">
      <c r="B185" s="35" t="s">
        <v>155</v>
      </c>
      <c r="C185" s="193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  <c r="AA185" s="194"/>
      <c r="AB185" s="194"/>
      <c r="AC185" s="194"/>
      <c r="AD185" s="1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5"/>
    </row>
    <row r="186" spans="2:40" s="12" customFormat="1" ht="24.95" customHeight="1" x14ac:dyDescent="0.2">
      <c r="B186" s="35" t="s">
        <v>156</v>
      </c>
      <c r="C186" s="193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5"/>
    </row>
    <row r="187" spans="2:40" s="12" customFormat="1" ht="24.95" customHeight="1" x14ac:dyDescent="0.2">
      <c r="B187" s="35" t="s">
        <v>157</v>
      </c>
      <c r="C187" s="193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5"/>
    </row>
    <row r="188" spans="2:40" s="12" customFormat="1" ht="5.0999999999999996" customHeight="1" x14ac:dyDescent="0.2">
      <c r="B188" s="79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80"/>
    </row>
    <row r="189" spans="2:40" s="12" customFormat="1" ht="24.95" customHeight="1" x14ac:dyDescent="0.2">
      <c r="B189" s="79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204" t="s">
        <v>110</v>
      </c>
      <c r="Z189" s="204"/>
      <c r="AA189" s="204"/>
      <c r="AB189" s="204"/>
      <c r="AC189" s="204"/>
      <c r="AD189" s="204"/>
      <c r="AE189" s="204"/>
      <c r="AF189" s="204"/>
      <c r="AG189" s="205" t="s">
        <v>87</v>
      </c>
      <c r="AH189" s="205"/>
      <c r="AI189" s="205" t="s">
        <v>88</v>
      </c>
      <c r="AJ189" s="205"/>
      <c r="AK189" s="205" t="s">
        <v>94</v>
      </c>
      <c r="AL189" s="205"/>
      <c r="AM189" s="61"/>
      <c r="AN189" s="80"/>
    </row>
    <row r="190" spans="2:40" s="12" customFormat="1" ht="24.95" customHeight="1" x14ac:dyDescent="0.2">
      <c r="B190" s="79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204"/>
      <c r="Z190" s="204"/>
      <c r="AA190" s="204"/>
      <c r="AB190" s="204"/>
      <c r="AC190" s="204"/>
      <c r="AD190" s="204"/>
      <c r="AE190" s="204"/>
      <c r="AF190" s="204"/>
      <c r="AG190" s="206">
        <f>(SUM(AG153:AH183))+(INT(((SUM(AI153:AJ183))+(INT(SUM(AK153:AL183)/30)))/12))</f>
        <v>0</v>
      </c>
      <c r="AH190" s="206"/>
      <c r="AI190" s="206">
        <f>((SUM(AI153:AJ183))+(INT(SUM(AK153:AL183)/30)))-((INT(((SUM(AI153:AJ183))+(INT(SUM(AK153:AL183)/30)))/12))*12)</f>
        <v>0</v>
      </c>
      <c r="AJ190" s="206"/>
      <c r="AK190" s="206">
        <f>SUM(AK153:AL183)-((INT(SUM(AK153:AL183)/30))*31)</f>
        <v>0</v>
      </c>
      <c r="AL190" s="206"/>
      <c r="AM190" s="61"/>
      <c r="AN190" s="80"/>
    </row>
    <row r="191" spans="2:40" s="12" customFormat="1" ht="9.9499999999999993" customHeight="1" x14ac:dyDescent="0.2">
      <c r="B191" s="79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80"/>
    </row>
    <row r="192" spans="2:40" ht="20.100000000000001" customHeight="1" x14ac:dyDescent="0.25">
      <c r="B192" s="207" t="s">
        <v>105</v>
      </c>
      <c r="C192" s="208"/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9"/>
    </row>
    <row r="193" spans="2:40" s="12" customFormat="1" ht="24.95" customHeight="1" x14ac:dyDescent="0.2">
      <c r="B193" s="159" t="s">
        <v>131</v>
      </c>
      <c r="C193" s="160"/>
      <c r="D193" s="160"/>
      <c r="E193" s="160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1"/>
      <c r="Z193" s="51" t="s">
        <v>34</v>
      </c>
      <c r="AA193" s="104"/>
      <c r="AB193" s="59"/>
      <c r="AC193" s="86" t="s">
        <v>35</v>
      </c>
      <c r="AD193" s="102"/>
      <c r="AE193" s="21"/>
      <c r="AF193" s="58"/>
      <c r="AG193" s="58"/>
      <c r="AH193" s="58"/>
      <c r="AI193" s="58"/>
      <c r="AJ193" s="61"/>
      <c r="AK193" s="155" t="s">
        <v>73</v>
      </c>
      <c r="AL193" s="156"/>
      <c r="AM193" s="157"/>
      <c r="AN193" s="158"/>
    </row>
    <row r="194" spans="2:40" s="12" customFormat="1" ht="9.9499999999999993" customHeight="1" x14ac:dyDescent="0.2">
      <c r="B194" s="79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80"/>
    </row>
    <row r="195" spans="2:40" s="12" customFormat="1" ht="24.95" customHeight="1" x14ac:dyDescent="0.2">
      <c r="B195" s="145" t="s">
        <v>108</v>
      </c>
      <c r="C195" s="146"/>
      <c r="D195" s="146"/>
      <c r="E195" s="146"/>
      <c r="F195" s="146"/>
      <c r="G195" s="146"/>
      <c r="H195" s="146"/>
      <c r="I195" s="146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69"/>
      <c r="Z195" s="52" t="s">
        <v>34</v>
      </c>
      <c r="AA195" s="103"/>
      <c r="AB195" s="59"/>
      <c r="AC195" s="64" t="s">
        <v>35</v>
      </c>
      <c r="AD195" s="103"/>
      <c r="AE195" s="21"/>
      <c r="AF195" s="58"/>
      <c r="AG195" s="58"/>
      <c r="AH195" s="58"/>
      <c r="AI195" s="58"/>
      <c r="AJ195" s="61"/>
      <c r="AK195" s="141" t="s">
        <v>73</v>
      </c>
      <c r="AL195" s="142"/>
      <c r="AM195" s="143"/>
      <c r="AN195" s="144"/>
    </row>
    <row r="196" spans="2:40" s="12" customFormat="1" ht="9.9499999999999993" customHeight="1" x14ac:dyDescent="0.2">
      <c r="B196" s="81"/>
      <c r="C196" s="68"/>
      <c r="D196" s="68"/>
      <c r="E196" s="68"/>
      <c r="F196" s="68"/>
      <c r="G196" s="68"/>
      <c r="H196" s="68"/>
      <c r="I196" s="68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58"/>
      <c r="AA196" s="59"/>
      <c r="AB196" s="59"/>
      <c r="AC196" s="58"/>
      <c r="AD196" s="59"/>
      <c r="AE196" s="21"/>
      <c r="AF196" s="58"/>
      <c r="AG196" s="58"/>
      <c r="AH196" s="58"/>
      <c r="AI196" s="58"/>
      <c r="AJ196" s="61"/>
      <c r="AK196" s="56"/>
      <c r="AL196" s="56"/>
      <c r="AM196" s="56"/>
      <c r="AN196" s="53"/>
    </row>
    <row r="197" spans="2:40" s="12" customFormat="1" ht="24.95" customHeight="1" x14ac:dyDescent="0.2">
      <c r="B197" s="81"/>
      <c r="C197" s="68"/>
      <c r="D197" s="68"/>
      <c r="E197" s="68"/>
      <c r="F197" s="68"/>
      <c r="G197" s="68"/>
      <c r="H197" s="68"/>
      <c r="I197" s="68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58"/>
      <c r="AA197" s="59"/>
      <c r="AB197" s="59"/>
      <c r="AC197" s="58"/>
      <c r="AD197" s="59"/>
      <c r="AE197" s="21"/>
      <c r="AF197" s="58"/>
      <c r="AG197" s="58"/>
      <c r="AH197" s="58"/>
      <c r="AI197" s="58"/>
      <c r="AJ197" s="61"/>
      <c r="AK197" s="56"/>
      <c r="AL197" s="56"/>
      <c r="AM197" s="56"/>
      <c r="AN197" s="53"/>
    </row>
    <row r="198" spans="2:40" s="12" customFormat="1" ht="39.950000000000003" customHeight="1" x14ac:dyDescent="0.2">
      <c r="B198" s="147" t="s">
        <v>132</v>
      </c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9"/>
    </row>
    <row r="199" spans="2:40" s="12" customFormat="1" ht="39.950000000000003" customHeight="1" x14ac:dyDescent="0.2">
      <c r="B199" s="150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2"/>
    </row>
    <row r="200" spans="2:40" s="12" customFormat="1" ht="24.95" customHeight="1" x14ac:dyDescent="0.2">
      <c r="B200" s="79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80"/>
    </row>
    <row r="201" spans="2:40" s="12" customFormat="1" ht="24.95" customHeight="1" x14ac:dyDescent="0.25">
      <c r="B201" s="153" t="s">
        <v>109</v>
      </c>
      <c r="C201" s="154"/>
      <c r="D201" s="67"/>
      <c r="E201" s="66"/>
      <c r="F201" s="66"/>
      <c r="G201" s="66"/>
      <c r="H201" s="66"/>
      <c r="I201" s="66"/>
      <c r="J201" s="66"/>
      <c r="K201" s="66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80"/>
    </row>
    <row r="202" spans="2:40" s="12" customFormat="1" ht="24.95" customHeight="1" x14ac:dyDescent="0.2">
      <c r="B202" s="79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80"/>
    </row>
    <row r="203" spans="2:40" s="12" customFormat="1" ht="24.95" customHeight="1" x14ac:dyDescent="0.2">
      <c r="B203" s="79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80"/>
    </row>
    <row r="204" spans="2:40" s="12" customFormat="1" ht="24.95" customHeight="1" x14ac:dyDescent="0.2">
      <c r="B204" s="79"/>
      <c r="C204" s="61"/>
      <c r="D204" s="66"/>
      <c r="E204" s="66"/>
      <c r="F204" s="66"/>
      <c r="G204" s="66"/>
      <c r="H204" s="66"/>
      <c r="I204" s="66"/>
      <c r="J204" s="66"/>
      <c r="K204" s="66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80"/>
    </row>
    <row r="205" spans="2:40" s="12" customFormat="1" ht="24.95" customHeight="1" x14ac:dyDescent="0.2">
      <c r="B205" s="108"/>
      <c r="C205" s="65"/>
      <c r="D205" s="324" t="s">
        <v>158</v>
      </c>
      <c r="E205" s="324"/>
      <c r="F205" s="324"/>
      <c r="G205" s="324"/>
      <c r="H205" s="324"/>
      <c r="I205" s="324"/>
      <c r="J205" s="324"/>
      <c r="K205" s="324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80"/>
    </row>
    <row r="206" spans="2:40" s="12" customFormat="1" ht="7.5" customHeight="1" x14ac:dyDescent="0.2">
      <c r="B206" s="82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4"/>
    </row>
    <row r="207" spans="2:40" s="11" customFormat="1" x14ac:dyDescent="0.25"/>
    <row r="208" spans="2:40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</sheetData>
  <mergeCells count="622">
    <mergeCell ref="H10:AG10"/>
    <mergeCell ref="H11:AG11"/>
    <mergeCell ref="U26:AJ26"/>
    <mergeCell ref="U29:AJ29"/>
    <mergeCell ref="B28:AN28"/>
    <mergeCell ref="M29:N29"/>
    <mergeCell ref="O29:P29"/>
    <mergeCell ref="Q20:R20"/>
    <mergeCell ref="Q26:R26"/>
    <mergeCell ref="W17:AE17"/>
    <mergeCell ref="AF17:AN17"/>
    <mergeCell ref="B19:AN19"/>
    <mergeCell ref="B16:H16"/>
    <mergeCell ref="AK26:AL26"/>
    <mergeCell ref="AM26:AN26"/>
    <mergeCell ref="AK29:AL29"/>
    <mergeCell ref="AM29:AN29"/>
    <mergeCell ref="B24:AN24"/>
    <mergeCell ref="B25:AN25"/>
    <mergeCell ref="L35:T35"/>
    <mergeCell ref="L36:T36"/>
    <mergeCell ref="B9:AN9"/>
    <mergeCell ref="B2:G3"/>
    <mergeCell ref="B10:G10"/>
    <mergeCell ref="H2:AN3"/>
    <mergeCell ref="B11:G11"/>
    <mergeCell ref="AH12:AN12"/>
    <mergeCell ref="AA12:AG12"/>
    <mergeCell ref="T12:Z12"/>
    <mergeCell ref="B12:S12"/>
    <mergeCell ref="AH10:AN10"/>
    <mergeCell ref="AH11:AN11"/>
    <mergeCell ref="H5:AN5"/>
    <mergeCell ref="H6:AN6"/>
    <mergeCell ref="H7:AN7"/>
    <mergeCell ref="B5:G5"/>
    <mergeCell ref="B6:G6"/>
    <mergeCell ref="B7:G7"/>
    <mergeCell ref="B13:S13"/>
    <mergeCell ref="T13:Z13"/>
    <mergeCell ref="AA13:AG13"/>
    <mergeCell ref="AH13:AN13"/>
    <mergeCell ref="B17:H17"/>
    <mergeCell ref="C121:AN121"/>
    <mergeCell ref="C120:AN120"/>
    <mergeCell ref="C116:AN116"/>
    <mergeCell ref="Q65:S65"/>
    <mergeCell ref="K67:M67"/>
    <mergeCell ref="N67:P67"/>
    <mergeCell ref="Q67:S67"/>
    <mergeCell ref="B69:AN69"/>
    <mergeCell ref="D205:K205"/>
    <mergeCell ref="C73:AN73"/>
    <mergeCell ref="C74:AN74"/>
    <mergeCell ref="C75:AN75"/>
    <mergeCell ref="B72:AN72"/>
    <mergeCell ref="C92:AN92"/>
    <mergeCell ref="AM71:AN71"/>
    <mergeCell ref="C71:I71"/>
    <mergeCell ref="J71:K71"/>
    <mergeCell ref="J77:K77"/>
    <mergeCell ref="L77:O77"/>
    <mergeCell ref="P77:Z77"/>
    <mergeCell ref="K64:M64"/>
    <mergeCell ref="I65:J65"/>
    <mergeCell ref="I66:J66"/>
    <mergeCell ref="I67:J67"/>
    <mergeCell ref="B64:H64"/>
    <mergeCell ref="B65:H65"/>
    <mergeCell ref="B66:H66"/>
    <mergeCell ref="B67:H67"/>
    <mergeCell ref="AL65:AN65"/>
    <mergeCell ref="AL66:AN66"/>
    <mergeCell ref="AL67:AN67"/>
    <mergeCell ref="U66:AB66"/>
    <mergeCell ref="Q64:S64"/>
    <mergeCell ref="N64:P64"/>
    <mergeCell ref="K65:M65"/>
    <mergeCell ref="N65:P65"/>
    <mergeCell ref="K66:M66"/>
    <mergeCell ref="N66:P66"/>
    <mergeCell ref="Q66:S66"/>
    <mergeCell ref="I64:J64"/>
    <mergeCell ref="AC66:AE66"/>
    <mergeCell ref="AL64:AN64"/>
    <mergeCell ref="AF66:AH66"/>
    <mergeCell ref="AI66:AK66"/>
    <mergeCell ref="B57:F57"/>
    <mergeCell ref="B58:F58"/>
    <mergeCell ref="G57:N57"/>
    <mergeCell ref="G58:N58"/>
    <mergeCell ref="B50:AN50"/>
    <mergeCell ref="U43:V43"/>
    <mergeCell ref="L43:T43"/>
    <mergeCell ref="AK46:AL46"/>
    <mergeCell ref="AM46:AN46"/>
    <mergeCell ref="AA46:AJ46"/>
    <mergeCell ref="O47:P47"/>
    <mergeCell ref="Q47:R47"/>
    <mergeCell ref="J47:L47"/>
    <mergeCell ref="B47:I47"/>
    <mergeCell ref="AM43:AN43"/>
    <mergeCell ref="G53:N53"/>
    <mergeCell ref="Y49:AN49"/>
    <mergeCell ref="U47:X47"/>
    <mergeCell ref="U56:W56"/>
    <mergeCell ref="U57:W57"/>
    <mergeCell ref="U58:W58"/>
    <mergeCell ref="X53:Y53"/>
    <mergeCell ref="Y48:AN48"/>
    <mergeCell ref="L42:T42"/>
    <mergeCell ref="W37:X37"/>
    <mergeCell ref="W38:X38"/>
    <mergeCell ref="W39:X39"/>
    <mergeCell ref="W40:X40"/>
    <mergeCell ref="W41:X41"/>
    <mergeCell ref="W42:X42"/>
    <mergeCell ref="Y41:AA41"/>
    <mergeCell ref="I42:K42"/>
    <mergeCell ref="L37:T37"/>
    <mergeCell ref="B40:H40"/>
    <mergeCell ref="B41:H41"/>
    <mergeCell ref="B37:H37"/>
    <mergeCell ref="B38:H39"/>
    <mergeCell ref="I37:K37"/>
    <mergeCell ref="I38:K38"/>
    <mergeCell ref="I39:K39"/>
    <mergeCell ref="I40:K40"/>
    <mergeCell ref="I41:K41"/>
    <mergeCell ref="K63:M63"/>
    <mergeCell ref="N63:P63"/>
    <mergeCell ref="Q63:S63"/>
    <mergeCell ref="Y47:AN47"/>
    <mergeCell ref="B31:AN31"/>
    <mergeCell ref="B42:H42"/>
    <mergeCell ref="B46:F46"/>
    <mergeCell ref="B60:AN60"/>
    <mergeCell ref="U61:AN61"/>
    <mergeCell ref="I62:S62"/>
    <mergeCell ref="I63:J63"/>
    <mergeCell ref="B62:H63"/>
    <mergeCell ref="B51:F52"/>
    <mergeCell ref="B45:AN45"/>
    <mergeCell ref="G46:T46"/>
    <mergeCell ref="B43:H43"/>
    <mergeCell ref="U46:Z46"/>
    <mergeCell ref="M47:N47"/>
    <mergeCell ref="AM54:AN54"/>
    <mergeCell ref="U37:V37"/>
    <mergeCell ref="W43:X43"/>
    <mergeCell ref="U40:V40"/>
    <mergeCell ref="U41:V41"/>
    <mergeCell ref="U42:V42"/>
    <mergeCell ref="AH14:AN14"/>
    <mergeCell ref="AH15:AN15"/>
    <mergeCell ref="B18:AN18"/>
    <mergeCell ref="AK20:AL20"/>
    <mergeCell ref="AM20:AN20"/>
    <mergeCell ref="I16:O16"/>
    <mergeCell ref="P16:V16"/>
    <mergeCell ref="W16:AE16"/>
    <mergeCell ref="AF16:AN16"/>
    <mergeCell ref="I17:O17"/>
    <mergeCell ref="P17:V17"/>
    <mergeCell ref="G14:H14"/>
    <mergeCell ref="G15:H15"/>
    <mergeCell ref="I14:L14"/>
    <mergeCell ref="B14:F14"/>
    <mergeCell ref="B15:F15"/>
    <mergeCell ref="M14:AA14"/>
    <mergeCell ref="M15:AA15"/>
    <mergeCell ref="AB14:AG14"/>
    <mergeCell ref="AB15:AG15"/>
    <mergeCell ref="M20:N20"/>
    <mergeCell ref="O20:P20"/>
    <mergeCell ref="B53:F53"/>
    <mergeCell ref="G51:N52"/>
    <mergeCell ref="O52:Q52"/>
    <mergeCell ref="R52:T52"/>
    <mergeCell ref="O51:T51"/>
    <mergeCell ref="R53:T53"/>
    <mergeCell ref="R54:T54"/>
    <mergeCell ref="AM39:AN39"/>
    <mergeCell ref="AM40:AN40"/>
    <mergeCell ref="AM41:AN41"/>
    <mergeCell ref="AM42:AN42"/>
    <mergeCell ref="AB40:AL40"/>
    <mergeCell ref="AB41:AL41"/>
    <mergeCell ref="AB42:AL42"/>
    <mergeCell ref="L41:T41"/>
    <mergeCell ref="I43:K43"/>
    <mergeCell ref="AM51:AN52"/>
    <mergeCell ref="G54:N54"/>
    <mergeCell ref="B54:F54"/>
    <mergeCell ref="Y42:AA42"/>
    <mergeCell ref="Y43:AA43"/>
    <mergeCell ref="S47:T47"/>
    <mergeCell ref="AB39:AL39"/>
    <mergeCell ref="AB43:AL43"/>
    <mergeCell ref="G55:N55"/>
    <mergeCell ref="G56:N56"/>
    <mergeCell ref="O56:Q56"/>
    <mergeCell ref="O55:Q55"/>
    <mergeCell ref="Z51:AL52"/>
    <mergeCell ref="X51:Y52"/>
    <mergeCell ref="U53:W53"/>
    <mergeCell ref="U54:W54"/>
    <mergeCell ref="U55:W55"/>
    <mergeCell ref="X56:Y56"/>
    <mergeCell ref="U51:W52"/>
    <mergeCell ref="B55:F55"/>
    <mergeCell ref="O53:Q53"/>
    <mergeCell ref="O54:Q54"/>
    <mergeCell ref="AM56:AN56"/>
    <mergeCell ref="AM57:AN57"/>
    <mergeCell ref="Q29:R29"/>
    <mergeCell ref="M26:N26"/>
    <mergeCell ref="O26:P26"/>
    <mergeCell ref="B32:H33"/>
    <mergeCell ref="B36:H36"/>
    <mergeCell ref="B35:H35"/>
    <mergeCell ref="B34:H34"/>
    <mergeCell ref="I32:K33"/>
    <mergeCell ref="I34:K34"/>
    <mergeCell ref="I35:K35"/>
    <mergeCell ref="I36:K36"/>
    <mergeCell ref="L38:T38"/>
    <mergeCell ref="L39:T39"/>
    <mergeCell ref="L40:T40"/>
    <mergeCell ref="Y32:AA33"/>
    <mergeCell ref="U38:V38"/>
    <mergeCell ref="U39:V39"/>
    <mergeCell ref="B56:F56"/>
    <mergeCell ref="O57:Q57"/>
    <mergeCell ref="O58:Q58"/>
    <mergeCell ref="R56:T56"/>
    <mergeCell ref="R57:T57"/>
    <mergeCell ref="R58:T58"/>
    <mergeCell ref="X57:Y57"/>
    <mergeCell ref="X58:Y58"/>
    <mergeCell ref="R55:T55"/>
    <mergeCell ref="X54:Y54"/>
    <mergeCell ref="X55:Y55"/>
    <mergeCell ref="AC62:AN62"/>
    <mergeCell ref="AF63:AH63"/>
    <mergeCell ref="AC64:AE64"/>
    <mergeCell ref="AC65:AE65"/>
    <mergeCell ref="AL63:AN63"/>
    <mergeCell ref="AI63:AK63"/>
    <mergeCell ref="AM58:AN58"/>
    <mergeCell ref="Z53:AL53"/>
    <mergeCell ref="Z54:AL54"/>
    <mergeCell ref="Z55:AL55"/>
    <mergeCell ref="Z56:AL56"/>
    <mergeCell ref="Z57:AL57"/>
    <mergeCell ref="Z58:AL58"/>
    <mergeCell ref="AM53:AN53"/>
    <mergeCell ref="AM55:AN55"/>
    <mergeCell ref="AF64:AH64"/>
    <mergeCell ref="AF65:AH65"/>
    <mergeCell ref="AI65:AK65"/>
    <mergeCell ref="AI64:AK64"/>
    <mergeCell ref="U64:AB64"/>
    <mergeCell ref="U65:AB65"/>
    <mergeCell ref="AC63:AE63"/>
    <mergeCell ref="U62:AB63"/>
    <mergeCell ref="U67:AB67"/>
    <mergeCell ref="AC67:AE67"/>
    <mergeCell ref="AF67:AH67"/>
    <mergeCell ref="AI67:AK67"/>
    <mergeCell ref="B68:AM68"/>
    <mergeCell ref="AG71:AH71"/>
    <mergeCell ref="AI71:AJ71"/>
    <mergeCell ref="AK71:AL71"/>
    <mergeCell ref="L71:O71"/>
    <mergeCell ref="P71:Z71"/>
    <mergeCell ref="AA71:AC71"/>
    <mergeCell ref="AD71:AF71"/>
    <mergeCell ref="B70:I70"/>
    <mergeCell ref="J70:K70"/>
    <mergeCell ref="AK70:AL70"/>
    <mergeCell ref="AM70:AN70"/>
    <mergeCell ref="AG70:AH70"/>
    <mergeCell ref="AI70:AJ70"/>
    <mergeCell ref="AD70:AF70"/>
    <mergeCell ref="AA70:AC70"/>
    <mergeCell ref="P70:Z70"/>
    <mergeCell ref="L70:O70"/>
    <mergeCell ref="B100:AN100"/>
    <mergeCell ref="B84:AN84"/>
    <mergeCell ref="C89:I89"/>
    <mergeCell ref="J89:K89"/>
    <mergeCell ref="L89:O89"/>
    <mergeCell ref="P89:Z89"/>
    <mergeCell ref="AA89:AC89"/>
    <mergeCell ref="AD89:AF89"/>
    <mergeCell ref="AG89:AH89"/>
    <mergeCell ref="AI89:AJ89"/>
    <mergeCell ref="AK89:AL89"/>
    <mergeCell ref="AM89:AN89"/>
    <mergeCell ref="B96:AN96"/>
    <mergeCell ref="C98:AN98"/>
    <mergeCell ref="C99:AN99"/>
    <mergeCell ref="C93:AN93"/>
    <mergeCell ref="B90:AN90"/>
    <mergeCell ref="C95:I95"/>
    <mergeCell ref="J95:K95"/>
    <mergeCell ref="L95:O95"/>
    <mergeCell ref="P95:Z95"/>
    <mergeCell ref="AA95:AC95"/>
    <mergeCell ref="AD95:AF95"/>
    <mergeCell ref="AG95:AH95"/>
    <mergeCell ref="Y107:AF108"/>
    <mergeCell ref="AG107:AH107"/>
    <mergeCell ref="AI107:AJ107"/>
    <mergeCell ref="AK107:AL107"/>
    <mergeCell ref="AG108:AH108"/>
    <mergeCell ref="AI108:AJ108"/>
    <mergeCell ref="AK108:AL108"/>
    <mergeCell ref="L101:O101"/>
    <mergeCell ref="P101:Z101"/>
    <mergeCell ref="AA101:AC101"/>
    <mergeCell ref="AD101:AF101"/>
    <mergeCell ref="AG101:AH101"/>
    <mergeCell ref="AI101:AJ101"/>
    <mergeCell ref="AK101:AL101"/>
    <mergeCell ref="C105:AN105"/>
    <mergeCell ref="C104:AN104"/>
    <mergeCell ref="B102:AN102"/>
    <mergeCell ref="C103:AN103"/>
    <mergeCell ref="AM101:AN101"/>
    <mergeCell ref="C101:I101"/>
    <mergeCell ref="J101:K101"/>
    <mergeCell ref="AA112:AC112"/>
    <mergeCell ref="AD112:AF112"/>
    <mergeCell ref="AG112:AH112"/>
    <mergeCell ref="AI112:AJ112"/>
    <mergeCell ref="AK112:AL112"/>
    <mergeCell ref="B110:AN110"/>
    <mergeCell ref="B111:I111"/>
    <mergeCell ref="J111:K111"/>
    <mergeCell ref="L111:O111"/>
    <mergeCell ref="P111:Z111"/>
    <mergeCell ref="AA111:AC111"/>
    <mergeCell ref="AD111:AF111"/>
    <mergeCell ref="AG111:AH111"/>
    <mergeCell ref="AI111:AJ111"/>
    <mergeCell ref="AK111:AL111"/>
    <mergeCell ref="AM111:AN111"/>
    <mergeCell ref="AD124:AF124"/>
    <mergeCell ref="AG124:AH124"/>
    <mergeCell ref="AI124:AJ124"/>
    <mergeCell ref="AK124:AL124"/>
    <mergeCell ref="AM124:AN124"/>
    <mergeCell ref="AM112:AN112"/>
    <mergeCell ref="B113:AN113"/>
    <mergeCell ref="C114:AN114"/>
    <mergeCell ref="C115:AN115"/>
    <mergeCell ref="B117:AN117"/>
    <mergeCell ref="C118:I118"/>
    <mergeCell ref="J118:K118"/>
    <mergeCell ref="L118:O118"/>
    <mergeCell ref="P118:Z118"/>
    <mergeCell ref="AA118:AC118"/>
    <mergeCell ref="AD118:AF118"/>
    <mergeCell ref="AG118:AH118"/>
    <mergeCell ref="AI118:AJ118"/>
    <mergeCell ref="AK118:AL118"/>
    <mergeCell ref="AM118:AN118"/>
    <mergeCell ref="C112:I112"/>
    <mergeCell ref="J112:K112"/>
    <mergeCell ref="L112:O112"/>
    <mergeCell ref="P112:Z112"/>
    <mergeCell ref="B135:AN135"/>
    <mergeCell ref="C136:I136"/>
    <mergeCell ref="J136:K136"/>
    <mergeCell ref="L136:O136"/>
    <mergeCell ref="P136:Z136"/>
    <mergeCell ref="AA136:AC136"/>
    <mergeCell ref="AD136:AF136"/>
    <mergeCell ref="AG136:AH136"/>
    <mergeCell ref="AI136:AJ136"/>
    <mergeCell ref="AK136:AL136"/>
    <mergeCell ref="AM136:AN136"/>
    <mergeCell ref="B137:AN137"/>
    <mergeCell ref="B141:AN141"/>
    <mergeCell ref="C142:I142"/>
    <mergeCell ref="J142:K142"/>
    <mergeCell ref="L142:O142"/>
    <mergeCell ref="P142:Z142"/>
    <mergeCell ref="AA142:AC142"/>
    <mergeCell ref="AD142:AF142"/>
    <mergeCell ref="AG142:AH142"/>
    <mergeCell ref="AI142:AJ142"/>
    <mergeCell ref="AK142:AL142"/>
    <mergeCell ref="AM142:AN142"/>
    <mergeCell ref="C139:AN139"/>
    <mergeCell ref="C140:AN140"/>
    <mergeCell ref="B143:AN143"/>
    <mergeCell ref="Y148:AF149"/>
    <mergeCell ref="AG148:AH148"/>
    <mergeCell ref="AI148:AJ148"/>
    <mergeCell ref="AK148:AL148"/>
    <mergeCell ref="AG149:AH149"/>
    <mergeCell ref="AI149:AJ149"/>
    <mergeCell ref="AK149:AL149"/>
    <mergeCell ref="B151:AN151"/>
    <mergeCell ref="C144:AN144"/>
    <mergeCell ref="C145:AN145"/>
    <mergeCell ref="C146:AN146"/>
    <mergeCell ref="AM152:AN152"/>
    <mergeCell ref="C153:I153"/>
    <mergeCell ref="J153:K153"/>
    <mergeCell ref="L153:O153"/>
    <mergeCell ref="P153:Z153"/>
    <mergeCell ref="AA153:AC153"/>
    <mergeCell ref="AD153:AF153"/>
    <mergeCell ref="AG153:AH153"/>
    <mergeCell ref="AI153:AJ153"/>
    <mergeCell ref="AK153:AL153"/>
    <mergeCell ref="AM153:AN153"/>
    <mergeCell ref="B152:I152"/>
    <mergeCell ref="J152:K152"/>
    <mergeCell ref="L152:O152"/>
    <mergeCell ref="P152:Z152"/>
    <mergeCell ref="AA152:AC152"/>
    <mergeCell ref="AD152:AF152"/>
    <mergeCell ref="AG152:AH152"/>
    <mergeCell ref="AI152:AJ152"/>
    <mergeCell ref="AK152:AL152"/>
    <mergeCell ref="B154:AN154"/>
    <mergeCell ref="C155:AN155"/>
    <mergeCell ref="C156:AN156"/>
    <mergeCell ref="C157:AN157"/>
    <mergeCell ref="B158:AN158"/>
    <mergeCell ref="C159:I159"/>
    <mergeCell ref="J159:K159"/>
    <mergeCell ref="L159:O159"/>
    <mergeCell ref="P159:Z159"/>
    <mergeCell ref="AA159:AC159"/>
    <mergeCell ref="AD159:AF159"/>
    <mergeCell ref="AG159:AH159"/>
    <mergeCell ref="AI159:AJ159"/>
    <mergeCell ref="AK159:AL159"/>
    <mergeCell ref="AM159:AN159"/>
    <mergeCell ref="B160:AN160"/>
    <mergeCell ref="B164:AN164"/>
    <mergeCell ref="C165:I165"/>
    <mergeCell ref="J165:K165"/>
    <mergeCell ref="L165:O165"/>
    <mergeCell ref="P165:Z165"/>
    <mergeCell ref="AA165:AC165"/>
    <mergeCell ref="AD165:AF165"/>
    <mergeCell ref="AG165:AH165"/>
    <mergeCell ref="AI165:AJ165"/>
    <mergeCell ref="AK165:AL165"/>
    <mergeCell ref="AM165:AN165"/>
    <mergeCell ref="C161:AN161"/>
    <mergeCell ref="C162:AN162"/>
    <mergeCell ref="C163:AN163"/>
    <mergeCell ref="C175:AN175"/>
    <mergeCell ref="B166:AN166"/>
    <mergeCell ref="B170:AN170"/>
    <mergeCell ref="C171:I171"/>
    <mergeCell ref="J171:K171"/>
    <mergeCell ref="L171:O171"/>
    <mergeCell ref="P171:Z171"/>
    <mergeCell ref="AA171:AC171"/>
    <mergeCell ref="AD171:AF171"/>
    <mergeCell ref="AG171:AH171"/>
    <mergeCell ref="AI171:AJ171"/>
    <mergeCell ref="AK171:AL171"/>
    <mergeCell ref="AM171:AN171"/>
    <mergeCell ref="C167:AN167"/>
    <mergeCell ref="C168:AN168"/>
    <mergeCell ref="C169:AN169"/>
    <mergeCell ref="B192:AN192"/>
    <mergeCell ref="C185:AN185"/>
    <mergeCell ref="C186:AN186"/>
    <mergeCell ref="C187:AN187"/>
    <mergeCell ref="B178:AN178"/>
    <mergeCell ref="B182:AN182"/>
    <mergeCell ref="C183:I183"/>
    <mergeCell ref="J183:K183"/>
    <mergeCell ref="L183:O183"/>
    <mergeCell ref="P183:Z183"/>
    <mergeCell ref="AA183:AC183"/>
    <mergeCell ref="AD183:AF183"/>
    <mergeCell ref="AG183:AH183"/>
    <mergeCell ref="AI183:AJ183"/>
    <mergeCell ref="AK183:AL183"/>
    <mergeCell ref="AM183:AN183"/>
    <mergeCell ref="C179:AN179"/>
    <mergeCell ref="C180:AN180"/>
    <mergeCell ref="C181:AN181"/>
    <mergeCell ref="C134:AN134"/>
    <mergeCell ref="C138:AN138"/>
    <mergeCell ref="B184:AN184"/>
    <mergeCell ref="Y189:AF190"/>
    <mergeCell ref="AG189:AH189"/>
    <mergeCell ref="AI189:AJ189"/>
    <mergeCell ref="AK189:AL189"/>
    <mergeCell ref="AG190:AH190"/>
    <mergeCell ref="AI190:AJ190"/>
    <mergeCell ref="AK190:AL190"/>
    <mergeCell ref="B172:AN172"/>
    <mergeCell ref="B176:AN176"/>
    <mergeCell ref="C177:I177"/>
    <mergeCell ref="J177:K177"/>
    <mergeCell ref="L177:O177"/>
    <mergeCell ref="P177:Z177"/>
    <mergeCell ref="AA177:AC177"/>
    <mergeCell ref="AD177:AF177"/>
    <mergeCell ref="AG177:AH177"/>
    <mergeCell ref="AI177:AJ177"/>
    <mergeCell ref="AK177:AL177"/>
    <mergeCell ref="AM177:AN177"/>
    <mergeCell ref="C173:AN173"/>
    <mergeCell ref="C174:AN174"/>
    <mergeCell ref="C122:AN122"/>
    <mergeCell ref="C126:AN126"/>
    <mergeCell ref="C127:AN127"/>
    <mergeCell ref="C128:AN128"/>
    <mergeCell ref="C132:AN132"/>
    <mergeCell ref="C133:AN133"/>
    <mergeCell ref="B131:AN131"/>
    <mergeCell ref="B125:AN125"/>
    <mergeCell ref="B129:AN129"/>
    <mergeCell ref="C130:I130"/>
    <mergeCell ref="J130:K130"/>
    <mergeCell ref="L130:O130"/>
    <mergeCell ref="P130:Z130"/>
    <mergeCell ref="AA130:AC130"/>
    <mergeCell ref="AD130:AF130"/>
    <mergeCell ref="AG130:AH130"/>
    <mergeCell ref="AI130:AJ130"/>
    <mergeCell ref="AK130:AL130"/>
    <mergeCell ref="AM130:AN130"/>
    <mergeCell ref="C124:I124"/>
    <mergeCell ref="J124:K124"/>
    <mergeCell ref="L124:O124"/>
    <mergeCell ref="P124:Z124"/>
    <mergeCell ref="AA124:AC124"/>
    <mergeCell ref="AI83:AJ83"/>
    <mergeCell ref="AK83:AL83"/>
    <mergeCell ref="AM83:AN83"/>
    <mergeCell ref="C77:I77"/>
    <mergeCell ref="AI95:AJ95"/>
    <mergeCell ref="AK95:AL95"/>
    <mergeCell ref="AM95:AN95"/>
    <mergeCell ref="B82:AN82"/>
    <mergeCell ref="C91:AN91"/>
    <mergeCell ref="B88:AN88"/>
    <mergeCell ref="B94:AN94"/>
    <mergeCell ref="AK77:AL77"/>
    <mergeCell ref="C85:AN85"/>
    <mergeCell ref="C86:AN86"/>
    <mergeCell ref="C87:AN87"/>
    <mergeCell ref="AD83:AF83"/>
    <mergeCell ref="AA77:AC77"/>
    <mergeCell ref="AD77:AF77"/>
    <mergeCell ref="AG77:AH77"/>
    <mergeCell ref="AI77:AJ77"/>
    <mergeCell ref="AK195:AL195"/>
    <mergeCell ref="AM195:AN195"/>
    <mergeCell ref="B195:I195"/>
    <mergeCell ref="B198:AN199"/>
    <mergeCell ref="B201:C201"/>
    <mergeCell ref="AK193:AL193"/>
    <mergeCell ref="AM193:AN193"/>
    <mergeCell ref="B193:Y193"/>
    <mergeCell ref="B61:S61"/>
    <mergeCell ref="B119:AN119"/>
    <mergeCell ref="B123:AN123"/>
    <mergeCell ref="C79:AN79"/>
    <mergeCell ref="C97:AN97"/>
    <mergeCell ref="B76:AN76"/>
    <mergeCell ref="AM77:AN77"/>
    <mergeCell ref="B78:AN78"/>
    <mergeCell ref="C80:AN80"/>
    <mergeCell ref="C81:AN81"/>
    <mergeCell ref="C83:I83"/>
    <mergeCell ref="J83:K83"/>
    <mergeCell ref="L83:O83"/>
    <mergeCell ref="P83:Z83"/>
    <mergeCell ref="AA83:AC83"/>
    <mergeCell ref="AG83:AH83"/>
    <mergeCell ref="S29:T29"/>
    <mergeCell ref="S26:T26"/>
    <mergeCell ref="S20:T20"/>
    <mergeCell ref="B22:AN23"/>
    <mergeCell ref="AD20:AJ20"/>
    <mergeCell ref="Y34:AA34"/>
    <mergeCell ref="Y35:AA35"/>
    <mergeCell ref="Y36:AA36"/>
    <mergeCell ref="Y37:AA37"/>
    <mergeCell ref="AM34:AN34"/>
    <mergeCell ref="AM35:AN35"/>
    <mergeCell ref="AM36:AN36"/>
    <mergeCell ref="AM37:AN37"/>
    <mergeCell ref="W34:X34"/>
    <mergeCell ref="W35:X35"/>
    <mergeCell ref="W36:X36"/>
    <mergeCell ref="L34:T34"/>
    <mergeCell ref="U32:X32"/>
    <mergeCell ref="U33:V33"/>
    <mergeCell ref="W33:X33"/>
    <mergeCell ref="L32:T33"/>
    <mergeCell ref="U34:V34"/>
    <mergeCell ref="U35:V35"/>
    <mergeCell ref="U36:V36"/>
    <mergeCell ref="Y38:AA38"/>
    <mergeCell ref="Y39:AA39"/>
    <mergeCell ref="Y40:AA40"/>
    <mergeCell ref="AM32:AN33"/>
    <mergeCell ref="AB32:AL33"/>
    <mergeCell ref="AB34:AL34"/>
    <mergeCell ref="AB35:AL35"/>
    <mergeCell ref="AB36:AL36"/>
    <mergeCell ref="AB37:AL37"/>
    <mergeCell ref="AM38:AN38"/>
    <mergeCell ref="AB38:AL38"/>
  </mergeCells>
  <dataValidations disablePrompts="1" count="10">
    <dataValidation type="list" allowBlank="1" showInputMessage="1" showErrorMessage="1" sqref="L89 L71 L183 L83 L95 L101 L130 L77 L118 L124 L136 L142 L171 L112 L159 L165 L177 L153">
      <formula1>"N° 276, N° 728, N° 1057, N° 1024, PAC, FAG, Ley N° 30057, N° 1401, Otro"</formula1>
    </dataValidation>
    <dataValidation type="date" allowBlank="1" showInputMessage="1" showErrorMessage="1" errorTitle="Colocar fecha válida" error="Ingresar una fecha válida" sqref="B15:F15">
      <formula1>7306</formula1>
      <formula2>TODAY()</formula2>
    </dataValidation>
    <dataValidation type="list" allowBlank="1" showInputMessage="1" showErrorMessage="1" sqref="AB15:AG15">
      <formula1>"SOLTERO, CASADO, VIUDO, DIVORCIADO, CONVIVIENTE"</formula1>
    </dataValidation>
    <dataValidation type="list" allowBlank="1" showInputMessage="1" showErrorMessage="1" sqref="B53:F58">
      <formula1>"CURSO,PROGRAMA DE ESPECIALIZACIÓN,DIPLOMADO, OTROS"</formula1>
    </dataValidation>
    <dataValidation type="list" allowBlank="1" showInputMessage="1" showErrorMessage="1" sqref="J71:K71 J77:K77 J83:K83 J89:K89 J95:K95 J101:K101 J183:K183 J118:K118 J124:K124 J130:K130 J136:K136 J142:K142 J112:K112 J159:K159 J165:K165 J171:K171 J177:K177 J153:K153">
      <formula1>"PÚBLICO, PRIVADO"</formula1>
    </dataValidation>
    <dataValidation type="list" allowBlank="1" showInputMessage="1" showErrorMessage="1" sqref="I34:K35">
      <formula1>"ESTUDIANTE, CONCLUIDO"</formula1>
    </dataValidation>
    <dataValidation type="list" allowBlank="1" showInputMessage="1" showErrorMessage="1" sqref="I42:K43">
      <formula1>"ESTUDIANTE, EGRESADO, BACHILLER, TITULADO, MAGISTER, DOCTORADO"</formula1>
    </dataValidation>
    <dataValidation type="list" allowBlank="1" showInputMessage="1" showErrorMessage="1" sqref="I36:K39">
      <formula1>"ESTUDIANTE, EGRESADO, BACHILLER, TITULADO"</formula1>
    </dataValidation>
    <dataValidation type="list" allowBlank="1" showInputMessage="1" showErrorMessage="1" sqref="I40:K40">
      <formula1>"ESTUDIANTE, EGRESADO, MAGISTER"</formula1>
    </dataValidation>
    <dataValidation type="list" allowBlank="1" showInputMessage="1" showErrorMessage="1" sqref="I41:K41">
      <formula1>"ESTUDIANTE, EGRESADO, DOCTOR(A)"</formula1>
    </dataValidation>
  </dataValidations>
  <printOptions horizontalCentered="1"/>
  <pageMargins left="0.15748031496062992" right="0.15748031496062992" top="0.39370078740157483" bottom="0.39370078740157483" header="0.23622047244094491" footer="0.23622047244094491"/>
  <pageSetup paperSize="9" scale="63" fitToHeight="4" orientation="portrait" r:id="rId1"/>
  <headerFooter>
    <oddFooter>&amp;C&amp;10Página &amp;P de &amp;N</oddFooter>
  </headerFooter>
  <rowBreaks count="1" manualBreakCount="1">
    <brk id="49" max="40" man="1"/>
  </rowBreaks>
  <ignoredErrors>
    <ignoredError sqref="B7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290"/>
  <sheetViews>
    <sheetView showGridLines="0" topLeftCell="A7" zoomScaleNormal="100" zoomScaleSheetLayoutView="110" workbookViewId="0">
      <selection activeCell="C45" sqref="C45:H45"/>
    </sheetView>
  </sheetViews>
  <sheetFormatPr baseColWidth="10" defaultColWidth="11.42578125" defaultRowHeight="15" x14ac:dyDescent="0.25"/>
  <cols>
    <col min="1" max="1" width="0.85546875" style="10" customWidth="1"/>
    <col min="2" max="2" width="3.7109375" style="10" customWidth="1"/>
    <col min="3" max="3" width="6.28515625" style="10" customWidth="1"/>
    <col min="4" max="6" width="3.7109375" style="10" customWidth="1"/>
    <col min="7" max="8" width="4.7109375" style="10" customWidth="1"/>
    <col min="9" max="9" width="4.42578125" style="10" customWidth="1"/>
    <col min="10" max="10" width="4.7109375" style="10" customWidth="1"/>
    <col min="11" max="11" width="4.5703125" style="10" customWidth="1"/>
    <col min="12" max="15" width="3.7109375" style="10" customWidth="1"/>
    <col min="16" max="16" width="3.42578125" style="10" customWidth="1"/>
    <col min="17" max="19" width="3.7109375" style="10" customWidth="1"/>
    <col min="20" max="23" width="4.7109375" style="10" customWidth="1"/>
    <col min="24" max="24" width="3.7109375" style="10" customWidth="1"/>
    <col min="25" max="26" width="4.5703125" style="10" customWidth="1"/>
    <col min="27" max="27" width="4.140625" style="10" customWidth="1"/>
    <col min="28" max="28" width="4.5703125" style="10" customWidth="1"/>
    <col min="29" max="30" width="4.140625" style="10" customWidth="1"/>
    <col min="31" max="31" width="4.28515625" style="10" customWidth="1"/>
    <col min="32" max="39" width="3.7109375" style="10" customWidth="1"/>
    <col min="40" max="40" width="13.28515625" style="10" customWidth="1"/>
    <col min="41" max="41" width="40.7109375" style="10" customWidth="1"/>
    <col min="42" max="16384" width="11.42578125" style="10"/>
  </cols>
  <sheetData>
    <row r="1" spans="2:41" x14ac:dyDescent="0.2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2:41" ht="26.1" customHeight="1" x14ac:dyDescent="0.25">
      <c r="B2" s="89"/>
      <c r="C2" s="90"/>
      <c r="D2" s="90"/>
      <c r="E2" s="90"/>
      <c r="F2" s="90"/>
      <c r="G2" s="93"/>
      <c r="H2" s="410" t="s">
        <v>115</v>
      </c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 s="410"/>
    </row>
    <row r="3" spans="2:41" ht="26.1" customHeight="1" x14ac:dyDescent="0.25">
      <c r="B3" s="91"/>
      <c r="C3" s="92"/>
      <c r="D3" s="92"/>
      <c r="E3" s="92"/>
      <c r="F3" s="92"/>
      <c r="G3" s="94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  <c r="AJ3" s="411"/>
      <c r="AK3" s="411"/>
      <c r="AL3" s="411"/>
      <c r="AM3" s="411"/>
      <c r="AN3" s="411"/>
      <c r="AO3" s="411"/>
    </row>
    <row r="4" spans="2:41" ht="9.9499999999999993" customHeight="1" x14ac:dyDescent="0.25">
      <c r="B4" s="7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"/>
      <c r="AN4" s="11"/>
      <c r="AO4" s="115"/>
    </row>
    <row r="5" spans="2:41" ht="26.1" customHeight="1" x14ac:dyDescent="0.25">
      <c r="B5" s="412" t="s">
        <v>64</v>
      </c>
      <c r="C5" s="412"/>
      <c r="D5" s="412"/>
      <c r="E5" s="412"/>
      <c r="F5" s="412"/>
      <c r="G5" s="412"/>
      <c r="H5" s="412"/>
      <c r="I5" s="412"/>
      <c r="J5" s="412"/>
      <c r="K5" s="394">
        <f>'Anexo 2'!H5</f>
        <v>0</v>
      </c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6"/>
    </row>
    <row r="6" spans="2:41" ht="26.1" customHeight="1" x14ac:dyDescent="0.25">
      <c r="B6" s="413" t="s">
        <v>65</v>
      </c>
      <c r="C6" s="413"/>
      <c r="D6" s="413"/>
      <c r="E6" s="413"/>
      <c r="F6" s="413"/>
      <c r="G6" s="413"/>
      <c r="H6" s="413"/>
      <c r="I6" s="413"/>
      <c r="J6" s="413"/>
      <c r="K6" s="414">
        <f>'Anexo 2'!H6</f>
        <v>0</v>
      </c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  <c r="AL6" s="415"/>
      <c r="AM6" s="416"/>
      <c r="AN6" s="62" t="s">
        <v>113</v>
      </c>
      <c r="AO6" s="105">
        <f>'Anexo 2'!H7</f>
        <v>0</v>
      </c>
    </row>
    <row r="7" spans="2:41" ht="26.1" customHeight="1" x14ac:dyDescent="0.25">
      <c r="B7" s="422" t="s">
        <v>116</v>
      </c>
      <c r="C7" s="422"/>
      <c r="D7" s="422"/>
      <c r="E7" s="422"/>
      <c r="F7" s="422"/>
      <c r="G7" s="422"/>
      <c r="H7" s="422"/>
      <c r="I7" s="422"/>
      <c r="J7" s="422"/>
      <c r="K7" s="363">
        <f>'Anexo 2'!H11</f>
        <v>0</v>
      </c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5"/>
      <c r="AN7" s="62" t="s">
        <v>129</v>
      </c>
      <c r="AO7" s="116">
        <f ca="1">TODAY()</f>
        <v>46191</v>
      </c>
    </row>
    <row r="8" spans="2:41" ht="9" customHeight="1" x14ac:dyDescent="0.25">
      <c r="B8" s="72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11"/>
      <c r="AO8" s="115"/>
    </row>
    <row r="9" spans="2:41" ht="20.100000000000001" customHeight="1" x14ac:dyDescent="0.25">
      <c r="B9" s="366" t="s">
        <v>117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8"/>
    </row>
    <row r="10" spans="2:41" ht="21.95" customHeight="1" x14ac:dyDescent="0.25">
      <c r="B10" s="474" t="s">
        <v>39</v>
      </c>
      <c r="C10" s="474"/>
      <c r="D10" s="474"/>
      <c r="E10" s="474"/>
      <c r="F10" s="474"/>
      <c r="G10" s="474"/>
      <c r="H10" s="444" t="s">
        <v>40</v>
      </c>
      <c r="I10" s="445"/>
      <c r="J10" s="446"/>
      <c r="K10" s="444" t="s">
        <v>81</v>
      </c>
      <c r="L10" s="445"/>
      <c r="M10" s="445"/>
      <c r="N10" s="445"/>
      <c r="O10" s="445"/>
      <c r="P10" s="445"/>
      <c r="Q10" s="445"/>
      <c r="R10" s="445"/>
      <c r="S10" s="446"/>
      <c r="T10" s="450" t="s">
        <v>57</v>
      </c>
      <c r="U10" s="451"/>
      <c r="V10" s="451"/>
      <c r="W10" s="452"/>
      <c r="X10" s="444" t="s">
        <v>61</v>
      </c>
      <c r="Y10" s="445"/>
      <c r="Z10" s="446"/>
      <c r="AA10" s="467" t="s">
        <v>43</v>
      </c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 t="s">
        <v>91</v>
      </c>
      <c r="AM10" s="461"/>
      <c r="AN10" s="380" t="s">
        <v>111</v>
      </c>
      <c r="AO10" s="380" t="s">
        <v>112</v>
      </c>
    </row>
    <row r="11" spans="2:41" ht="21.95" customHeight="1" x14ac:dyDescent="0.25">
      <c r="B11" s="474"/>
      <c r="C11" s="474"/>
      <c r="D11" s="474"/>
      <c r="E11" s="474"/>
      <c r="F11" s="474"/>
      <c r="G11" s="474"/>
      <c r="H11" s="447"/>
      <c r="I11" s="448"/>
      <c r="J11" s="449"/>
      <c r="K11" s="447"/>
      <c r="L11" s="448"/>
      <c r="M11" s="448"/>
      <c r="N11" s="448"/>
      <c r="O11" s="448"/>
      <c r="P11" s="448"/>
      <c r="Q11" s="448"/>
      <c r="R11" s="448"/>
      <c r="S11" s="449"/>
      <c r="T11" s="450" t="s">
        <v>41</v>
      </c>
      <c r="U11" s="452"/>
      <c r="V11" s="450" t="s">
        <v>42</v>
      </c>
      <c r="W11" s="452"/>
      <c r="X11" s="447"/>
      <c r="Y11" s="448"/>
      <c r="Z11" s="449"/>
      <c r="AA11" s="468"/>
      <c r="AB11" s="468"/>
      <c r="AC11" s="468"/>
      <c r="AD11" s="468"/>
      <c r="AE11" s="468"/>
      <c r="AF11" s="468"/>
      <c r="AG11" s="468"/>
      <c r="AH11" s="468"/>
      <c r="AI11" s="468"/>
      <c r="AJ11" s="468"/>
      <c r="AK11" s="468"/>
      <c r="AL11" s="468"/>
      <c r="AM11" s="464"/>
      <c r="AN11" s="381"/>
      <c r="AO11" s="381"/>
    </row>
    <row r="12" spans="2:41" s="12" customFormat="1" ht="24.95" customHeight="1" x14ac:dyDescent="0.2">
      <c r="B12" s="242" t="s">
        <v>9</v>
      </c>
      <c r="C12" s="242"/>
      <c r="D12" s="242"/>
      <c r="E12" s="242"/>
      <c r="F12" s="242"/>
      <c r="G12" s="242"/>
      <c r="H12" s="369">
        <f>'Anexo 2'!I34</f>
        <v>0</v>
      </c>
      <c r="I12" s="370"/>
      <c r="J12" s="371"/>
      <c r="K12" s="407">
        <f>'Anexo 2'!L34</f>
        <v>0</v>
      </c>
      <c r="L12" s="408"/>
      <c r="M12" s="408"/>
      <c r="N12" s="408"/>
      <c r="O12" s="408"/>
      <c r="P12" s="408"/>
      <c r="Q12" s="408"/>
      <c r="R12" s="408"/>
      <c r="S12" s="409"/>
      <c r="T12" s="469">
        <f>'Anexo 2'!U34</f>
        <v>0</v>
      </c>
      <c r="U12" s="470"/>
      <c r="V12" s="469">
        <f>'Anexo 2'!W34</f>
        <v>0</v>
      </c>
      <c r="W12" s="470"/>
      <c r="X12" s="372">
        <f>'Anexo 2'!Y34</f>
        <v>0</v>
      </c>
      <c r="Y12" s="373"/>
      <c r="Z12" s="374"/>
      <c r="AA12" s="471">
        <f>'Anexo 2'!AB34</f>
        <v>0</v>
      </c>
      <c r="AB12" s="472"/>
      <c r="AC12" s="472"/>
      <c r="AD12" s="472"/>
      <c r="AE12" s="472"/>
      <c r="AF12" s="472"/>
      <c r="AG12" s="472"/>
      <c r="AH12" s="472"/>
      <c r="AI12" s="472"/>
      <c r="AJ12" s="472"/>
      <c r="AK12" s="473"/>
      <c r="AL12" s="405">
        <f>'Anexo 2'!AM34</f>
        <v>0</v>
      </c>
      <c r="AM12" s="406"/>
      <c r="AN12" s="119"/>
      <c r="AO12" s="120"/>
    </row>
    <row r="13" spans="2:41" ht="24.95" customHeight="1" x14ac:dyDescent="0.25">
      <c r="B13" s="242" t="s">
        <v>10</v>
      </c>
      <c r="C13" s="242"/>
      <c r="D13" s="242"/>
      <c r="E13" s="242"/>
      <c r="F13" s="242"/>
      <c r="G13" s="242"/>
      <c r="H13" s="369">
        <f>'Anexo 2'!I35</f>
        <v>0</v>
      </c>
      <c r="I13" s="370"/>
      <c r="J13" s="371"/>
      <c r="K13" s="407">
        <f>'Anexo 2'!L35</f>
        <v>0</v>
      </c>
      <c r="L13" s="408"/>
      <c r="M13" s="408"/>
      <c r="N13" s="408"/>
      <c r="O13" s="408"/>
      <c r="P13" s="408"/>
      <c r="Q13" s="408"/>
      <c r="R13" s="408"/>
      <c r="S13" s="409"/>
      <c r="T13" s="469">
        <f>'Anexo 2'!U35</f>
        <v>0</v>
      </c>
      <c r="U13" s="470"/>
      <c r="V13" s="469">
        <f>'Anexo 2'!W35</f>
        <v>0</v>
      </c>
      <c r="W13" s="470"/>
      <c r="X13" s="372">
        <f>'Anexo 2'!Y35</f>
        <v>0</v>
      </c>
      <c r="Y13" s="373"/>
      <c r="Z13" s="374"/>
      <c r="AA13" s="471">
        <f>'Anexo 2'!AB35</f>
        <v>0</v>
      </c>
      <c r="AB13" s="472"/>
      <c r="AC13" s="472"/>
      <c r="AD13" s="472"/>
      <c r="AE13" s="472"/>
      <c r="AF13" s="472"/>
      <c r="AG13" s="472"/>
      <c r="AH13" s="472"/>
      <c r="AI13" s="472"/>
      <c r="AJ13" s="472"/>
      <c r="AK13" s="473"/>
      <c r="AL13" s="405">
        <f>'Anexo 2'!AM35</f>
        <v>0</v>
      </c>
      <c r="AM13" s="406"/>
      <c r="AN13" s="118"/>
      <c r="AO13" s="120"/>
    </row>
    <row r="14" spans="2:41" ht="24.95" customHeight="1" x14ac:dyDescent="0.25">
      <c r="B14" s="242" t="s">
        <v>11</v>
      </c>
      <c r="C14" s="242"/>
      <c r="D14" s="242"/>
      <c r="E14" s="242"/>
      <c r="F14" s="242"/>
      <c r="G14" s="242"/>
      <c r="H14" s="369">
        <f>'Anexo 2'!I36</f>
        <v>0</v>
      </c>
      <c r="I14" s="370"/>
      <c r="J14" s="371"/>
      <c r="K14" s="407">
        <f>'Anexo 2'!L36</f>
        <v>0</v>
      </c>
      <c r="L14" s="408"/>
      <c r="M14" s="408"/>
      <c r="N14" s="408"/>
      <c r="O14" s="408"/>
      <c r="P14" s="408"/>
      <c r="Q14" s="408"/>
      <c r="R14" s="408"/>
      <c r="S14" s="409"/>
      <c r="T14" s="469">
        <f>'Anexo 2'!U36</f>
        <v>0</v>
      </c>
      <c r="U14" s="470"/>
      <c r="V14" s="469">
        <f>'Anexo 2'!W36</f>
        <v>0</v>
      </c>
      <c r="W14" s="470"/>
      <c r="X14" s="372">
        <f>'Anexo 2'!Y36</f>
        <v>0</v>
      </c>
      <c r="Y14" s="373"/>
      <c r="Z14" s="374"/>
      <c r="AA14" s="471">
        <f>'Anexo 2'!AB36</f>
        <v>0</v>
      </c>
      <c r="AB14" s="472"/>
      <c r="AC14" s="472"/>
      <c r="AD14" s="472"/>
      <c r="AE14" s="472"/>
      <c r="AF14" s="472"/>
      <c r="AG14" s="472"/>
      <c r="AH14" s="472"/>
      <c r="AI14" s="472"/>
      <c r="AJ14" s="472"/>
      <c r="AK14" s="473"/>
      <c r="AL14" s="405">
        <f>'Anexo 2'!AM36</f>
        <v>0</v>
      </c>
      <c r="AM14" s="406"/>
      <c r="AN14" s="118"/>
      <c r="AO14" s="120"/>
    </row>
    <row r="15" spans="2:41" ht="24.95" customHeight="1" x14ac:dyDescent="0.25">
      <c r="B15" s="242" t="s">
        <v>12</v>
      </c>
      <c r="C15" s="242"/>
      <c r="D15" s="242"/>
      <c r="E15" s="242"/>
      <c r="F15" s="242"/>
      <c r="G15" s="242"/>
      <c r="H15" s="369">
        <f>'Anexo 2'!I37</f>
        <v>0</v>
      </c>
      <c r="I15" s="370"/>
      <c r="J15" s="371"/>
      <c r="K15" s="407">
        <f>'Anexo 2'!L37</f>
        <v>0</v>
      </c>
      <c r="L15" s="408"/>
      <c r="M15" s="408"/>
      <c r="N15" s="408"/>
      <c r="O15" s="408"/>
      <c r="P15" s="408"/>
      <c r="Q15" s="408"/>
      <c r="R15" s="408"/>
      <c r="S15" s="409"/>
      <c r="T15" s="469">
        <f>'Anexo 2'!U37</f>
        <v>0</v>
      </c>
      <c r="U15" s="470"/>
      <c r="V15" s="469">
        <f>'Anexo 2'!W37</f>
        <v>0</v>
      </c>
      <c r="W15" s="470"/>
      <c r="X15" s="372">
        <f>'Anexo 2'!Y37</f>
        <v>0</v>
      </c>
      <c r="Y15" s="373"/>
      <c r="Z15" s="374"/>
      <c r="AA15" s="471">
        <f>'Anexo 2'!AB37</f>
        <v>0</v>
      </c>
      <c r="AB15" s="472"/>
      <c r="AC15" s="472"/>
      <c r="AD15" s="472"/>
      <c r="AE15" s="472"/>
      <c r="AF15" s="472"/>
      <c r="AG15" s="472"/>
      <c r="AH15" s="472"/>
      <c r="AI15" s="472"/>
      <c r="AJ15" s="472"/>
      <c r="AK15" s="473"/>
      <c r="AL15" s="405">
        <f>'Anexo 2'!AM37</f>
        <v>0</v>
      </c>
      <c r="AM15" s="406"/>
      <c r="AN15" s="118"/>
      <c r="AO15" s="120"/>
    </row>
    <row r="16" spans="2:41" ht="24.95" customHeight="1" x14ac:dyDescent="0.25">
      <c r="B16" s="259" t="s">
        <v>37</v>
      </c>
      <c r="C16" s="260"/>
      <c r="D16" s="260"/>
      <c r="E16" s="260"/>
      <c r="F16" s="260"/>
      <c r="G16" s="261"/>
      <c r="H16" s="369">
        <f>'Anexo 2'!I38</f>
        <v>0</v>
      </c>
      <c r="I16" s="370"/>
      <c r="J16" s="371"/>
      <c r="K16" s="407">
        <f>'Anexo 2'!L38</f>
        <v>0</v>
      </c>
      <c r="L16" s="408"/>
      <c r="M16" s="408"/>
      <c r="N16" s="408"/>
      <c r="O16" s="408"/>
      <c r="P16" s="408"/>
      <c r="Q16" s="408"/>
      <c r="R16" s="408"/>
      <c r="S16" s="409"/>
      <c r="T16" s="469">
        <f>'Anexo 2'!U38</f>
        <v>0</v>
      </c>
      <c r="U16" s="470"/>
      <c r="V16" s="469">
        <f>'Anexo 2'!W38</f>
        <v>0</v>
      </c>
      <c r="W16" s="470"/>
      <c r="X16" s="372">
        <f>'Anexo 2'!Y38</f>
        <v>0</v>
      </c>
      <c r="Y16" s="373"/>
      <c r="Z16" s="374"/>
      <c r="AA16" s="471">
        <f>'Anexo 2'!AB38</f>
        <v>0</v>
      </c>
      <c r="AB16" s="472"/>
      <c r="AC16" s="472"/>
      <c r="AD16" s="472"/>
      <c r="AE16" s="472"/>
      <c r="AF16" s="472"/>
      <c r="AG16" s="472"/>
      <c r="AH16" s="472"/>
      <c r="AI16" s="472"/>
      <c r="AJ16" s="472"/>
      <c r="AK16" s="473"/>
      <c r="AL16" s="405">
        <f>'Anexo 2'!AM38</f>
        <v>0</v>
      </c>
      <c r="AM16" s="406"/>
      <c r="AN16" s="118"/>
      <c r="AO16" s="120"/>
    </row>
    <row r="17" spans="2:41" ht="24.95" customHeight="1" x14ac:dyDescent="0.25">
      <c r="B17" s="262"/>
      <c r="C17" s="263"/>
      <c r="D17" s="263"/>
      <c r="E17" s="263"/>
      <c r="F17" s="263"/>
      <c r="G17" s="264"/>
      <c r="H17" s="369">
        <f>'Anexo 2'!I39</f>
        <v>0</v>
      </c>
      <c r="I17" s="370"/>
      <c r="J17" s="371"/>
      <c r="K17" s="407">
        <f>'Anexo 2'!L39</f>
        <v>0</v>
      </c>
      <c r="L17" s="408"/>
      <c r="M17" s="408"/>
      <c r="N17" s="408"/>
      <c r="O17" s="408"/>
      <c r="P17" s="408"/>
      <c r="Q17" s="408"/>
      <c r="R17" s="408"/>
      <c r="S17" s="409"/>
      <c r="T17" s="469">
        <f>'Anexo 2'!U39</f>
        <v>0</v>
      </c>
      <c r="U17" s="470"/>
      <c r="V17" s="469">
        <f>'Anexo 2'!W39</f>
        <v>0</v>
      </c>
      <c r="W17" s="470"/>
      <c r="X17" s="372">
        <f>'Anexo 2'!Y39</f>
        <v>0</v>
      </c>
      <c r="Y17" s="373"/>
      <c r="Z17" s="374"/>
      <c r="AA17" s="471">
        <f>'Anexo 2'!AB39</f>
        <v>0</v>
      </c>
      <c r="AB17" s="472"/>
      <c r="AC17" s="472"/>
      <c r="AD17" s="472"/>
      <c r="AE17" s="472"/>
      <c r="AF17" s="472"/>
      <c r="AG17" s="472"/>
      <c r="AH17" s="472"/>
      <c r="AI17" s="472"/>
      <c r="AJ17" s="472"/>
      <c r="AK17" s="473"/>
      <c r="AL17" s="405">
        <f>'Anexo 2'!AM39</f>
        <v>0</v>
      </c>
      <c r="AM17" s="406"/>
      <c r="AN17" s="118"/>
      <c r="AO17" s="120"/>
    </row>
    <row r="18" spans="2:41" ht="24.95" customHeight="1" x14ac:dyDescent="0.25">
      <c r="B18" s="242" t="s">
        <v>13</v>
      </c>
      <c r="C18" s="242"/>
      <c r="D18" s="242"/>
      <c r="E18" s="242"/>
      <c r="F18" s="242"/>
      <c r="G18" s="242"/>
      <c r="H18" s="369">
        <f>'Anexo 2'!I40</f>
        <v>0</v>
      </c>
      <c r="I18" s="370"/>
      <c r="J18" s="371"/>
      <c r="K18" s="407">
        <f>'Anexo 2'!L40</f>
        <v>0</v>
      </c>
      <c r="L18" s="408"/>
      <c r="M18" s="408"/>
      <c r="N18" s="408"/>
      <c r="O18" s="408"/>
      <c r="P18" s="408"/>
      <c r="Q18" s="408"/>
      <c r="R18" s="408"/>
      <c r="S18" s="409"/>
      <c r="T18" s="469">
        <f>'Anexo 2'!U40</f>
        <v>0</v>
      </c>
      <c r="U18" s="470"/>
      <c r="V18" s="469">
        <f>'Anexo 2'!W40</f>
        <v>0</v>
      </c>
      <c r="W18" s="470"/>
      <c r="X18" s="372">
        <f>'Anexo 2'!Y40</f>
        <v>0</v>
      </c>
      <c r="Y18" s="373"/>
      <c r="Z18" s="374"/>
      <c r="AA18" s="471">
        <f>'Anexo 2'!AB40</f>
        <v>0</v>
      </c>
      <c r="AB18" s="472"/>
      <c r="AC18" s="472"/>
      <c r="AD18" s="472"/>
      <c r="AE18" s="472"/>
      <c r="AF18" s="472"/>
      <c r="AG18" s="472"/>
      <c r="AH18" s="472"/>
      <c r="AI18" s="472"/>
      <c r="AJ18" s="472"/>
      <c r="AK18" s="473"/>
      <c r="AL18" s="405">
        <f>'Anexo 2'!AM40</f>
        <v>0</v>
      </c>
      <c r="AM18" s="406"/>
      <c r="AN18" s="118"/>
      <c r="AO18" s="120"/>
    </row>
    <row r="19" spans="2:41" ht="24.95" customHeight="1" x14ac:dyDescent="0.25">
      <c r="B19" s="242" t="s">
        <v>14</v>
      </c>
      <c r="C19" s="242"/>
      <c r="D19" s="242"/>
      <c r="E19" s="242"/>
      <c r="F19" s="242"/>
      <c r="G19" s="242"/>
      <c r="H19" s="369">
        <f>'Anexo 2'!I41</f>
        <v>0</v>
      </c>
      <c r="I19" s="370"/>
      <c r="J19" s="371"/>
      <c r="K19" s="407">
        <f>'Anexo 2'!L41</f>
        <v>0</v>
      </c>
      <c r="L19" s="408"/>
      <c r="M19" s="408"/>
      <c r="N19" s="408"/>
      <c r="O19" s="408"/>
      <c r="P19" s="408"/>
      <c r="Q19" s="408"/>
      <c r="R19" s="408"/>
      <c r="S19" s="409"/>
      <c r="T19" s="469">
        <f>'Anexo 2'!U41</f>
        <v>0</v>
      </c>
      <c r="U19" s="470"/>
      <c r="V19" s="469">
        <f>'Anexo 2'!W41</f>
        <v>0</v>
      </c>
      <c r="W19" s="470"/>
      <c r="X19" s="372">
        <f>'Anexo 2'!Y41</f>
        <v>0</v>
      </c>
      <c r="Y19" s="373"/>
      <c r="Z19" s="374"/>
      <c r="AA19" s="471">
        <f>'Anexo 2'!AB41</f>
        <v>0</v>
      </c>
      <c r="AB19" s="472"/>
      <c r="AC19" s="472"/>
      <c r="AD19" s="472"/>
      <c r="AE19" s="472"/>
      <c r="AF19" s="472"/>
      <c r="AG19" s="472"/>
      <c r="AH19" s="472"/>
      <c r="AI19" s="472"/>
      <c r="AJ19" s="472"/>
      <c r="AK19" s="473"/>
      <c r="AL19" s="405">
        <f>'Anexo 2'!AM41</f>
        <v>0</v>
      </c>
      <c r="AM19" s="406"/>
      <c r="AN19" s="118"/>
      <c r="AO19" s="120"/>
    </row>
    <row r="20" spans="2:41" ht="24.95" customHeight="1" x14ac:dyDescent="0.25">
      <c r="B20" s="295" t="s">
        <v>20</v>
      </c>
      <c r="C20" s="295"/>
      <c r="D20" s="295"/>
      <c r="E20" s="295"/>
      <c r="F20" s="295"/>
      <c r="G20" s="295"/>
      <c r="H20" s="369">
        <f>'Anexo 2'!I42</f>
        <v>0</v>
      </c>
      <c r="I20" s="370"/>
      <c r="J20" s="371"/>
      <c r="K20" s="407">
        <f>'Anexo 2'!L42</f>
        <v>0</v>
      </c>
      <c r="L20" s="408"/>
      <c r="M20" s="408"/>
      <c r="N20" s="408"/>
      <c r="O20" s="408"/>
      <c r="P20" s="408"/>
      <c r="Q20" s="408"/>
      <c r="R20" s="408"/>
      <c r="S20" s="409"/>
      <c r="T20" s="469">
        <f>'Anexo 2'!U42</f>
        <v>0</v>
      </c>
      <c r="U20" s="470"/>
      <c r="V20" s="469">
        <f>'Anexo 2'!W42</f>
        <v>0</v>
      </c>
      <c r="W20" s="470"/>
      <c r="X20" s="372">
        <f>'Anexo 2'!Y42</f>
        <v>0</v>
      </c>
      <c r="Y20" s="373"/>
      <c r="Z20" s="374"/>
      <c r="AA20" s="471">
        <f>'Anexo 2'!AB42</f>
        <v>0</v>
      </c>
      <c r="AB20" s="472"/>
      <c r="AC20" s="472"/>
      <c r="AD20" s="472"/>
      <c r="AE20" s="472"/>
      <c r="AF20" s="472"/>
      <c r="AG20" s="472"/>
      <c r="AH20" s="472"/>
      <c r="AI20" s="472"/>
      <c r="AJ20" s="472"/>
      <c r="AK20" s="473"/>
      <c r="AL20" s="405">
        <f>'Anexo 2'!AM42</f>
        <v>0</v>
      </c>
      <c r="AM20" s="406"/>
      <c r="AN20" s="118"/>
      <c r="AO20" s="120"/>
    </row>
    <row r="21" spans="2:41" ht="24.95" customHeight="1" x14ac:dyDescent="0.25">
      <c r="B21" s="202" t="s">
        <v>20</v>
      </c>
      <c r="C21" s="202"/>
      <c r="D21" s="202"/>
      <c r="E21" s="202"/>
      <c r="F21" s="202"/>
      <c r="G21" s="202"/>
      <c r="H21" s="369">
        <f>'Anexo 2'!I43</f>
        <v>0</v>
      </c>
      <c r="I21" s="370"/>
      <c r="J21" s="371"/>
      <c r="K21" s="407">
        <f>'Anexo 2'!L43</f>
        <v>0</v>
      </c>
      <c r="L21" s="408"/>
      <c r="M21" s="408"/>
      <c r="N21" s="408"/>
      <c r="O21" s="408"/>
      <c r="P21" s="408"/>
      <c r="Q21" s="408"/>
      <c r="R21" s="408"/>
      <c r="S21" s="409"/>
      <c r="T21" s="469">
        <f>'Anexo 2'!U43</f>
        <v>0</v>
      </c>
      <c r="U21" s="470"/>
      <c r="V21" s="469">
        <f>'Anexo 2'!W43</f>
        <v>0</v>
      </c>
      <c r="W21" s="470"/>
      <c r="X21" s="372">
        <f>'Anexo 2'!Y43</f>
        <v>0</v>
      </c>
      <c r="Y21" s="373"/>
      <c r="Z21" s="374"/>
      <c r="AA21" s="471">
        <f>'Anexo 2'!AB43</f>
        <v>0</v>
      </c>
      <c r="AB21" s="472"/>
      <c r="AC21" s="472"/>
      <c r="AD21" s="472"/>
      <c r="AE21" s="472"/>
      <c r="AF21" s="472"/>
      <c r="AG21" s="472"/>
      <c r="AH21" s="472"/>
      <c r="AI21" s="472"/>
      <c r="AJ21" s="472"/>
      <c r="AK21" s="473"/>
      <c r="AL21" s="405">
        <f>'Anexo 2'!AM43</f>
        <v>0</v>
      </c>
      <c r="AM21" s="406"/>
      <c r="AN21" s="118"/>
      <c r="AO21" s="120"/>
    </row>
    <row r="22" spans="2:41" ht="9.9499999999999993" customHeight="1" x14ac:dyDescent="0.25">
      <c r="B22" s="74"/>
      <c r="C22" s="54"/>
      <c r="D22" s="54"/>
      <c r="E22" s="54"/>
      <c r="F22" s="54"/>
      <c r="G22" s="54"/>
      <c r="H22" s="30"/>
      <c r="I22" s="30"/>
      <c r="J22" s="30"/>
      <c r="K22" s="55"/>
      <c r="L22" s="55"/>
      <c r="M22" s="55"/>
      <c r="N22" s="55"/>
      <c r="O22" s="55"/>
      <c r="P22" s="55"/>
      <c r="Q22" s="55"/>
      <c r="R22" s="55"/>
      <c r="S22" s="55"/>
      <c r="T22" s="56"/>
      <c r="U22" s="56"/>
      <c r="V22" s="56"/>
      <c r="W22" s="56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56"/>
      <c r="AK22" s="56"/>
      <c r="AL22" s="56"/>
      <c r="AM22" s="53"/>
      <c r="AN22" s="11"/>
      <c r="AO22" s="115"/>
    </row>
    <row r="23" spans="2:41" ht="44.1" customHeight="1" x14ac:dyDescent="0.25">
      <c r="B23" s="453" t="s">
        <v>118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5"/>
      <c r="AN23" s="88" t="s">
        <v>111</v>
      </c>
      <c r="AO23" s="88" t="s">
        <v>112</v>
      </c>
    </row>
    <row r="24" spans="2:41" ht="24.95" customHeight="1" x14ac:dyDescent="0.25">
      <c r="B24" s="382" t="s">
        <v>119</v>
      </c>
      <c r="C24" s="383"/>
      <c r="D24" s="383"/>
      <c r="E24" s="383"/>
      <c r="F24" s="384"/>
      <c r="G24" s="458">
        <f>'Anexo 2'!G46</f>
        <v>0</v>
      </c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60"/>
      <c r="T24" s="296" t="s">
        <v>54</v>
      </c>
      <c r="U24" s="296"/>
      <c r="V24" s="296"/>
      <c r="W24" s="296"/>
      <c r="X24" s="296"/>
      <c r="Y24" s="296"/>
      <c r="Z24" s="397">
        <f>'Anexo 2'!AA46</f>
        <v>0</v>
      </c>
      <c r="AA24" s="456"/>
      <c r="AB24" s="456"/>
      <c r="AC24" s="456"/>
      <c r="AD24" s="456"/>
      <c r="AE24" s="456"/>
      <c r="AF24" s="456"/>
      <c r="AG24" s="456"/>
      <c r="AH24" s="456"/>
      <c r="AI24" s="457"/>
      <c r="AJ24" s="141" t="s">
        <v>73</v>
      </c>
      <c r="AK24" s="142"/>
      <c r="AL24" s="405">
        <f>'Anexo 2'!AM46</f>
        <v>0</v>
      </c>
      <c r="AM24" s="406"/>
      <c r="AN24" s="118"/>
      <c r="AO24" s="99"/>
    </row>
    <row r="25" spans="2:41" ht="24.95" customHeight="1" x14ac:dyDescent="0.25">
      <c r="B25" s="382" t="s">
        <v>82</v>
      </c>
      <c r="C25" s="383"/>
      <c r="D25" s="383"/>
      <c r="E25" s="383"/>
      <c r="F25" s="383"/>
      <c r="G25" s="383"/>
      <c r="H25" s="383"/>
      <c r="I25" s="384"/>
      <c r="J25" s="316" t="s">
        <v>21</v>
      </c>
      <c r="K25" s="317"/>
      <c r="L25" s="318"/>
      <c r="M25" s="240" t="s">
        <v>34</v>
      </c>
      <c r="N25" s="241"/>
      <c r="O25" s="401">
        <f>'Anexo 2'!O47</f>
        <v>0</v>
      </c>
      <c r="P25" s="402"/>
      <c r="Q25" s="240" t="s">
        <v>35</v>
      </c>
      <c r="R25" s="400"/>
      <c r="S25" s="403">
        <f>'Anexo 2'!S47</f>
        <v>0</v>
      </c>
      <c r="T25" s="404"/>
      <c r="U25" s="95" t="s">
        <v>56</v>
      </c>
      <c r="V25" s="57"/>
      <c r="W25" s="57"/>
      <c r="X25" s="96"/>
      <c r="Y25" s="397"/>
      <c r="Z25" s="398"/>
      <c r="AA25" s="398"/>
      <c r="AB25" s="398"/>
      <c r="AC25" s="398"/>
      <c r="AD25" s="398"/>
      <c r="AE25" s="398"/>
      <c r="AF25" s="398"/>
      <c r="AG25" s="398"/>
      <c r="AH25" s="398"/>
      <c r="AI25" s="398"/>
      <c r="AJ25" s="398"/>
      <c r="AK25" s="398"/>
      <c r="AL25" s="398"/>
      <c r="AM25" s="398"/>
      <c r="AN25" s="398"/>
      <c r="AO25" s="399"/>
    </row>
    <row r="26" spans="2:41" s="11" customFormat="1" ht="9.9499999999999993" customHeight="1" x14ac:dyDescent="0.25">
      <c r="B26" s="75"/>
      <c r="C26" s="16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97"/>
      <c r="Y26" s="375" t="s">
        <v>58</v>
      </c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6"/>
    </row>
    <row r="27" spans="2:41" s="11" customFormat="1" ht="9.9499999999999993" customHeight="1" x14ac:dyDescent="0.25">
      <c r="B27" s="75"/>
      <c r="C27" s="16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443"/>
      <c r="Y27" s="443"/>
      <c r="Z27" s="443"/>
      <c r="AA27" s="443"/>
      <c r="AB27" s="443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443"/>
      <c r="AN27" s="87"/>
      <c r="AO27" s="115"/>
    </row>
    <row r="28" spans="2:41" ht="33.75" customHeight="1" x14ac:dyDescent="0.25">
      <c r="B28" s="377" t="s">
        <v>120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9"/>
    </row>
    <row r="29" spans="2:41" ht="27.95" customHeight="1" x14ac:dyDescent="0.25">
      <c r="B29" s="444" t="s">
        <v>44</v>
      </c>
      <c r="C29" s="445"/>
      <c r="D29" s="445"/>
      <c r="E29" s="446"/>
      <c r="F29" s="444" t="s">
        <v>83</v>
      </c>
      <c r="G29" s="445"/>
      <c r="H29" s="445"/>
      <c r="I29" s="445"/>
      <c r="J29" s="445"/>
      <c r="K29" s="445"/>
      <c r="L29" s="445"/>
      <c r="M29" s="446"/>
      <c r="N29" s="450" t="s">
        <v>84</v>
      </c>
      <c r="O29" s="451"/>
      <c r="P29" s="451"/>
      <c r="Q29" s="451"/>
      <c r="R29" s="451"/>
      <c r="S29" s="452"/>
      <c r="T29" s="444" t="s">
        <v>85</v>
      </c>
      <c r="U29" s="445"/>
      <c r="V29" s="446"/>
      <c r="W29" s="445" t="s">
        <v>45</v>
      </c>
      <c r="X29" s="446"/>
      <c r="Y29" s="461" t="s">
        <v>43</v>
      </c>
      <c r="Z29" s="462"/>
      <c r="AA29" s="462"/>
      <c r="AB29" s="462"/>
      <c r="AC29" s="462"/>
      <c r="AD29" s="462"/>
      <c r="AE29" s="462"/>
      <c r="AF29" s="462"/>
      <c r="AG29" s="462"/>
      <c r="AH29" s="462"/>
      <c r="AI29" s="462"/>
      <c r="AJ29" s="462"/>
      <c r="AK29" s="463"/>
      <c r="AL29" s="467" t="s">
        <v>91</v>
      </c>
      <c r="AM29" s="467"/>
      <c r="AN29" s="380" t="s">
        <v>111</v>
      </c>
      <c r="AO29" s="380" t="s">
        <v>112</v>
      </c>
    </row>
    <row r="30" spans="2:41" ht="35.1" customHeight="1" x14ac:dyDescent="0.25">
      <c r="B30" s="447"/>
      <c r="C30" s="448"/>
      <c r="D30" s="448"/>
      <c r="E30" s="449"/>
      <c r="F30" s="447"/>
      <c r="G30" s="448"/>
      <c r="H30" s="448"/>
      <c r="I30" s="448"/>
      <c r="J30" s="448"/>
      <c r="K30" s="448"/>
      <c r="L30" s="448"/>
      <c r="M30" s="449"/>
      <c r="N30" s="450" t="s">
        <v>46</v>
      </c>
      <c r="O30" s="451"/>
      <c r="P30" s="452"/>
      <c r="Q30" s="450" t="s">
        <v>47</v>
      </c>
      <c r="R30" s="451"/>
      <c r="S30" s="452"/>
      <c r="T30" s="447"/>
      <c r="U30" s="448"/>
      <c r="V30" s="449"/>
      <c r="W30" s="448"/>
      <c r="X30" s="449"/>
      <c r="Y30" s="464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6"/>
      <c r="AL30" s="468"/>
      <c r="AM30" s="468"/>
      <c r="AN30" s="381"/>
      <c r="AO30" s="381"/>
    </row>
    <row r="31" spans="2:41" ht="30" customHeight="1" x14ac:dyDescent="0.25">
      <c r="B31" s="440">
        <f>'Anexo 2'!B53</f>
        <v>0</v>
      </c>
      <c r="C31" s="441"/>
      <c r="D31" s="441"/>
      <c r="E31" s="442"/>
      <c r="F31" s="440">
        <f>'Anexo 2'!G53</f>
        <v>0</v>
      </c>
      <c r="G31" s="441"/>
      <c r="H31" s="441"/>
      <c r="I31" s="441"/>
      <c r="J31" s="441"/>
      <c r="K31" s="441"/>
      <c r="L31" s="441"/>
      <c r="M31" s="442"/>
      <c r="N31" s="372">
        <f>'Anexo 2'!O53</f>
        <v>0</v>
      </c>
      <c r="O31" s="373"/>
      <c r="P31" s="374"/>
      <c r="Q31" s="372">
        <f>'Anexo 2'!R53</f>
        <v>0</v>
      </c>
      <c r="R31" s="373"/>
      <c r="S31" s="374"/>
      <c r="T31" s="372">
        <f>'Anexo 2'!U53</f>
        <v>0</v>
      </c>
      <c r="U31" s="373"/>
      <c r="V31" s="374"/>
      <c r="W31" s="440">
        <f>'Anexo 2'!X53</f>
        <v>0</v>
      </c>
      <c r="X31" s="442"/>
      <c r="Y31" s="391">
        <f>'Anexo 2'!Z53</f>
        <v>0</v>
      </c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3"/>
      <c r="AL31" s="405">
        <f>'Anexo 2'!AM53</f>
        <v>0</v>
      </c>
      <c r="AM31" s="406"/>
      <c r="AN31" s="118"/>
      <c r="AO31" s="99"/>
    </row>
    <row r="32" spans="2:41" ht="30" customHeight="1" x14ac:dyDescent="0.25">
      <c r="B32" s="440">
        <f>'Anexo 2'!B54</f>
        <v>0</v>
      </c>
      <c r="C32" s="441"/>
      <c r="D32" s="441"/>
      <c r="E32" s="442"/>
      <c r="F32" s="440">
        <f>'Anexo 2'!G54</f>
        <v>0</v>
      </c>
      <c r="G32" s="441"/>
      <c r="H32" s="441"/>
      <c r="I32" s="441"/>
      <c r="J32" s="441"/>
      <c r="K32" s="441"/>
      <c r="L32" s="441"/>
      <c r="M32" s="442"/>
      <c r="N32" s="372">
        <f>'Anexo 2'!O54</f>
        <v>0</v>
      </c>
      <c r="O32" s="373"/>
      <c r="P32" s="374"/>
      <c r="Q32" s="372">
        <f>'Anexo 2'!R54</f>
        <v>0</v>
      </c>
      <c r="R32" s="373"/>
      <c r="S32" s="374"/>
      <c r="T32" s="372">
        <f>'Anexo 2'!U54</f>
        <v>0</v>
      </c>
      <c r="U32" s="373"/>
      <c r="V32" s="374"/>
      <c r="W32" s="440">
        <f>'Anexo 2'!X54</f>
        <v>0</v>
      </c>
      <c r="X32" s="442"/>
      <c r="Y32" s="391">
        <f>'Anexo 2'!Z54</f>
        <v>0</v>
      </c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3"/>
      <c r="AL32" s="405">
        <f>'Anexo 2'!AM54</f>
        <v>0</v>
      </c>
      <c r="AM32" s="406"/>
      <c r="AN32" s="118"/>
      <c r="AO32" s="99"/>
    </row>
    <row r="33" spans="2:41" ht="30" customHeight="1" x14ac:dyDescent="0.25">
      <c r="B33" s="440">
        <f>'Anexo 2'!B55</f>
        <v>0</v>
      </c>
      <c r="C33" s="441"/>
      <c r="D33" s="441"/>
      <c r="E33" s="442"/>
      <c r="F33" s="440">
        <f>'Anexo 2'!G55</f>
        <v>0</v>
      </c>
      <c r="G33" s="441"/>
      <c r="H33" s="441"/>
      <c r="I33" s="441"/>
      <c r="J33" s="441"/>
      <c r="K33" s="441"/>
      <c r="L33" s="441"/>
      <c r="M33" s="442"/>
      <c r="N33" s="372">
        <f>'Anexo 2'!O55</f>
        <v>0</v>
      </c>
      <c r="O33" s="373"/>
      <c r="P33" s="374"/>
      <c r="Q33" s="372">
        <f>'Anexo 2'!R55</f>
        <v>0</v>
      </c>
      <c r="R33" s="373"/>
      <c r="S33" s="374"/>
      <c r="T33" s="372">
        <f>'Anexo 2'!U55</f>
        <v>0</v>
      </c>
      <c r="U33" s="373"/>
      <c r="V33" s="374"/>
      <c r="W33" s="440">
        <f>'Anexo 2'!X55</f>
        <v>0</v>
      </c>
      <c r="X33" s="442"/>
      <c r="Y33" s="391">
        <f>'Anexo 2'!Z55</f>
        <v>0</v>
      </c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3"/>
      <c r="AL33" s="405">
        <f>'Anexo 2'!AM55</f>
        <v>0</v>
      </c>
      <c r="AM33" s="406"/>
      <c r="AN33" s="118"/>
      <c r="AO33" s="99"/>
    </row>
    <row r="34" spans="2:41" ht="30" customHeight="1" x14ac:dyDescent="0.25">
      <c r="B34" s="440">
        <f>'Anexo 2'!B56</f>
        <v>0</v>
      </c>
      <c r="C34" s="441"/>
      <c r="D34" s="441"/>
      <c r="E34" s="442"/>
      <c r="F34" s="440">
        <f>'Anexo 2'!G56</f>
        <v>0</v>
      </c>
      <c r="G34" s="441"/>
      <c r="H34" s="441"/>
      <c r="I34" s="441"/>
      <c r="J34" s="441"/>
      <c r="K34" s="441"/>
      <c r="L34" s="441"/>
      <c r="M34" s="442"/>
      <c r="N34" s="372">
        <f>'Anexo 2'!O56</f>
        <v>0</v>
      </c>
      <c r="O34" s="373"/>
      <c r="P34" s="374"/>
      <c r="Q34" s="372">
        <f>'Anexo 2'!R56</f>
        <v>0</v>
      </c>
      <c r="R34" s="373"/>
      <c r="S34" s="374"/>
      <c r="T34" s="372">
        <f>'Anexo 2'!U56</f>
        <v>0</v>
      </c>
      <c r="U34" s="373"/>
      <c r="V34" s="374"/>
      <c r="W34" s="440">
        <f>'Anexo 2'!X56</f>
        <v>0</v>
      </c>
      <c r="X34" s="442"/>
      <c r="Y34" s="391">
        <f>'Anexo 2'!Z56</f>
        <v>0</v>
      </c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3"/>
      <c r="AL34" s="405">
        <f>'Anexo 2'!AM56</f>
        <v>0</v>
      </c>
      <c r="AM34" s="406"/>
      <c r="AN34" s="118"/>
      <c r="AO34" s="99"/>
    </row>
    <row r="35" spans="2:41" ht="30" customHeight="1" x14ac:dyDescent="0.25">
      <c r="B35" s="440">
        <f>'Anexo 2'!B57</f>
        <v>0</v>
      </c>
      <c r="C35" s="441"/>
      <c r="D35" s="441"/>
      <c r="E35" s="442"/>
      <c r="F35" s="440">
        <f>'Anexo 2'!G57</f>
        <v>0</v>
      </c>
      <c r="G35" s="441"/>
      <c r="H35" s="441"/>
      <c r="I35" s="441"/>
      <c r="J35" s="441"/>
      <c r="K35" s="441"/>
      <c r="L35" s="441"/>
      <c r="M35" s="442"/>
      <c r="N35" s="372">
        <f>'Anexo 2'!O57</f>
        <v>0</v>
      </c>
      <c r="O35" s="373"/>
      <c r="P35" s="374"/>
      <c r="Q35" s="372">
        <f>'Anexo 2'!R57</f>
        <v>0</v>
      </c>
      <c r="R35" s="373"/>
      <c r="S35" s="374"/>
      <c r="T35" s="372">
        <f>'Anexo 2'!U57</f>
        <v>0</v>
      </c>
      <c r="U35" s="373"/>
      <c r="V35" s="374"/>
      <c r="W35" s="440">
        <f>'Anexo 2'!X57</f>
        <v>0</v>
      </c>
      <c r="X35" s="442"/>
      <c r="Y35" s="391">
        <f>'Anexo 2'!Z57</f>
        <v>0</v>
      </c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3"/>
      <c r="AL35" s="405">
        <f>'Anexo 2'!AM57</f>
        <v>0</v>
      </c>
      <c r="AM35" s="406"/>
      <c r="AN35" s="118"/>
      <c r="AO35" s="99"/>
    </row>
    <row r="36" spans="2:41" ht="30" customHeight="1" x14ac:dyDescent="0.25">
      <c r="B36" s="440">
        <f>'Anexo 2'!B58</f>
        <v>0</v>
      </c>
      <c r="C36" s="441"/>
      <c r="D36" s="441"/>
      <c r="E36" s="442"/>
      <c r="F36" s="440">
        <f>'Anexo 2'!G58</f>
        <v>0</v>
      </c>
      <c r="G36" s="441"/>
      <c r="H36" s="441"/>
      <c r="I36" s="441"/>
      <c r="J36" s="441"/>
      <c r="K36" s="441"/>
      <c r="L36" s="441"/>
      <c r="M36" s="442"/>
      <c r="N36" s="372">
        <f>'Anexo 2'!O58</f>
        <v>0</v>
      </c>
      <c r="O36" s="373"/>
      <c r="P36" s="374"/>
      <c r="Q36" s="372">
        <f>'Anexo 2'!R58</f>
        <v>0</v>
      </c>
      <c r="R36" s="373"/>
      <c r="S36" s="374"/>
      <c r="T36" s="372">
        <f>'Anexo 2'!U58</f>
        <v>0</v>
      </c>
      <c r="U36" s="373"/>
      <c r="V36" s="374"/>
      <c r="W36" s="440">
        <f>'Anexo 2'!X58</f>
        <v>0</v>
      </c>
      <c r="X36" s="442"/>
      <c r="Y36" s="391">
        <f>'Anexo 2'!Z58</f>
        <v>0</v>
      </c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3"/>
      <c r="AL36" s="405">
        <f>'Anexo 2'!AM58</f>
        <v>0</v>
      </c>
      <c r="AM36" s="406"/>
      <c r="AN36" s="118"/>
      <c r="AO36" s="99"/>
    </row>
    <row r="37" spans="2:41" ht="11.25" customHeight="1" x14ac:dyDescent="0.25">
      <c r="B37" s="7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7"/>
      <c r="S37" s="27"/>
      <c r="T37" s="27"/>
      <c r="U37" s="27"/>
      <c r="V37" s="27"/>
      <c r="W37" s="27"/>
      <c r="X37" s="27"/>
      <c r="Y37" s="27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112"/>
      <c r="AN37" s="37"/>
      <c r="AO37" s="115"/>
    </row>
    <row r="38" spans="2:41" ht="32.1" customHeight="1" x14ac:dyDescent="0.25">
      <c r="B38" s="366" t="s">
        <v>124</v>
      </c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8"/>
    </row>
    <row r="39" spans="2:41" s="31" customFormat="1" ht="60" customHeight="1" x14ac:dyDescent="0.2">
      <c r="B39" s="430" t="s">
        <v>90</v>
      </c>
      <c r="C39" s="434"/>
      <c r="D39" s="434"/>
      <c r="E39" s="434"/>
      <c r="F39" s="434"/>
      <c r="G39" s="434"/>
      <c r="H39" s="434"/>
      <c r="I39" s="430" t="s">
        <v>86</v>
      </c>
      <c r="J39" s="431"/>
      <c r="K39" s="435" t="s">
        <v>128</v>
      </c>
      <c r="L39" s="436"/>
      <c r="M39" s="436"/>
      <c r="N39" s="437"/>
      <c r="O39" s="430" t="s">
        <v>50</v>
      </c>
      <c r="P39" s="434"/>
      <c r="Q39" s="434"/>
      <c r="R39" s="434"/>
      <c r="S39" s="434"/>
      <c r="T39" s="434"/>
      <c r="U39" s="434"/>
      <c r="V39" s="434"/>
      <c r="W39" s="434"/>
      <c r="X39" s="434"/>
      <c r="Y39" s="431"/>
      <c r="Z39" s="430" t="s">
        <v>125</v>
      </c>
      <c r="AA39" s="434"/>
      <c r="AB39" s="431"/>
      <c r="AC39" s="430" t="s">
        <v>126</v>
      </c>
      <c r="AD39" s="434"/>
      <c r="AE39" s="431"/>
      <c r="AF39" s="430" t="s">
        <v>87</v>
      </c>
      <c r="AG39" s="431"/>
      <c r="AH39" s="430" t="s">
        <v>88</v>
      </c>
      <c r="AI39" s="431"/>
      <c r="AJ39" s="430" t="s">
        <v>89</v>
      </c>
      <c r="AK39" s="431"/>
      <c r="AL39" s="432" t="s">
        <v>91</v>
      </c>
      <c r="AM39" s="433"/>
      <c r="AN39" s="88" t="s">
        <v>111</v>
      </c>
      <c r="AO39" s="88" t="s">
        <v>112</v>
      </c>
    </row>
    <row r="40" spans="2:41" s="12" customFormat="1" ht="30" customHeight="1" x14ac:dyDescent="0.2">
      <c r="B40" s="35" t="s">
        <v>26</v>
      </c>
      <c r="C40" s="387">
        <f>'Anexo 2'!C71</f>
        <v>0</v>
      </c>
      <c r="D40" s="388"/>
      <c r="E40" s="388"/>
      <c r="F40" s="388"/>
      <c r="G40" s="388"/>
      <c r="H40" s="389"/>
      <c r="I40" s="390">
        <f>'Anexo 2'!J71</f>
        <v>0</v>
      </c>
      <c r="J40" s="390"/>
      <c r="K40" s="391">
        <f>'Anexo 2'!L71</f>
        <v>0</v>
      </c>
      <c r="L40" s="392"/>
      <c r="M40" s="392"/>
      <c r="N40" s="393"/>
      <c r="O40" s="390">
        <f>'Anexo 2'!P71</f>
        <v>0</v>
      </c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72">
        <f>'Anexo 2'!AA71</f>
        <v>0</v>
      </c>
      <c r="AA40" s="373"/>
      <c r="AB40" s="374"/>
      <c r="AC40" s="438">
        <f>'Anexo 2'!AD71</f>
        <v>0</v>
      </c>
      <c r="AD40" s="439"/>
      <c r="AE40" s="439"/>
      <c r="AF40" s="420">
        <f t="shared" ref="AF40:AF45" si="0">DATEDIF(Z40,AC40,"y")</f>
        <v>0</v>
      </c>
      <c r="AG40" s="385"/>
      <c r="AH40" s="385">
        <f t="shared" ref="AH40:AH45" si="1" xml:space="preserve"> DATEDIF(Z40,AC40,"ym")</f>
        <v>0</v>
      </c>
      <c r="AI40" s="385"/>
      <c r="AJ40" s="385">
        <f t="shared" ref="AJ40:AJ45" si="2">AC40-DATE(YEAR(AC40),MONTH(AC40),0)</f>
        <v>0</v>
      </c>
      <c r="AK40" s="385"/>
      <c r="AL40" s="386">
        <f>'Anexo 2'!AM71</f>
        <v>0</v>
      </c>
      <c r="AM40" s="386"/>
      <c r="AN40" s="118"/>
      <c r="AO40" s="98"/>
    </row>
    <row r="41" spans="2:41" s="12" customFormat="1" ht="30" customHeight="1" x14ac:dyDescent="0.2">
      <c r="B41" s="35" t="s">
        <v>27</v>
      </c>
      <c r="C41" s="387">
        <f>'Anexo 2'!C77:I77</f>
        <v>0</v>
      </c>
      <c r="D41" s="388"/>
      <c r="E41" s="388"/>
      <c r="F41" s="388"/>
      <c r="G41" s="388"/>
      <c r="H41" s="389"/>
      <c r="I41" s="390">
        <f>'Anexo 2'!J77</f>
        <v>0</v>
      </c>
      <c r="J41" s="390"/>
      <c r="K41" s="391">
        <f>'Anexo 2'!L77</f>
        <v>0</v>
      </c>
      <c r="L41" s="392"/>
      <c r="M41" s="392"/>
      <c r="N41" s="393"/>
      <c r="O41" s="390">
        <f>'Anexo 2'!P77</f>
        <v>0</v>
      </c>
      <c r="P41" s="390"/>
      <c r="Q41" s="390"/>
      <c r="R41" s="390"/>
      <c r="S41" s="390"/>
      <c r="T41" s="390"/>
      <c r="U41" s="390"/>
      <c r="V41" s="390"/>
      <c r="W41" s="390"/>
      <c r="X41" s="390"/>
      <c r="Y41" s="390"/>
      <c r="Z41" s="372">
        <f>'Anexo 2'!AA77</f>
        <v>0</v>
      </c>
      <c r="AA41" s="373"/>
      <c r="AB41" s="374"/>
      <c r="AC41" s="438">
        <f>'Anexo 2'!AD77</f>
        <v>0</v>
      </c>
      <c r="AD41" s="439"/>
      <c r="AE41" s="439"/>
      <c r="AF41" s="420">
        <f t="shared" si="0"/>
        <v>0</v>
      </c>
      <c r="AG41" s="385"/>
      <c r="AH41" s="385">
        <f t="shared" si="1"/>
        <v>0</v>
      </c>
      <c r="AI41" s="385"/>
      <c r="AJ41" s="385">
        <f t="shared" si="2"/>
        <v>0</v>
      </c>
      <c r="AK41" s="385"/>
      <c r="AL41" s="386">
        <f>'Anexo 2'!AM77</f>
        <v>0</v>
      </c>
      <c r="AM41" s="386"/>
      <c r="AN41" s="118"/>
      <c r="AO41" s="98"/>
    </row>
    <row r="42" spans="2:41" ht="24.95" customHeight="1" x14ac:dyDescent="0.25">
      <c r="B42" s="35" t="s">
        <v>28</v>
      </c>
      <c r="C42" s="391">
        <f>'Anexo 2'!C83:I83</f>
        <v>0</v>
      </c>
      <c r="D42" s="392"/>
      <c r="E42" s="392"/>
      <c r="F42" s="392"/>
      <c r="G42" s="392"/>
      <c r="H42" s="393"/>
      <c r="I42" s="390">
        <f>'Anexo 2'!J83</f>
        <v>0</v>
      </c>
      <c r="J42" s="390"/>
      <c r="K42" s="391">
        <f>'Anexo 2'!L83</f>
        <v>0</v>
      </c>
      <c r="L42" s="392"/>
      <c r="M42" s="392"/>
      <c r="N42" s="393"/>
      <c r="O42" s="390">
        <f>'Anexo 2'!P83</f>
        <v>0</v>
      </c>
      <c r="P42" s="390"/>
      <c r="Q42" s="390"/>
      <c r="R42" s="390"/>
      <c r="S42" s="390"/>
      <c r="T42" s="390"/>
      <c r="U42" s="390"/>
      <c r="V42" s="390"/>
      <c r="W42" s="390"/>
      <c r="X42" s="390"/>
      <c r="Y42" s="390"/>
      <c r="Z42" s="372">
        <f>'Anexo 2'!AA83</f>
        <v>0</v>
      </c>
      <c r="AA42" s="373"/>
      <c r="AB42" s="374"/>
      <c r="AC42" s="372">
        <f>'Anexo 2'!AD83</f>
        <v>0</v>
      </c>
      <c r="AD42" s="373"/>
      <c r="AE42" s="374"/>
      <c r="AF42" s="420">
        <f t="shared" si="0"/>
        <v>0</v>
      </c>
      <c r="AG42" s="385"/>
      <c r="AH42" s="385">
        <f t="shared" si="1"/>
        <v>0</v>
      </c>
      <c r="AI42" s="385"/>
      <c r="AJ42" s="385">
        <f t="shared" si="2"/>
        <v>0</v>
      </c>
      <c r="AK42" s="385"/>
      <c r="AL42" s="386">
        <f>'Anexo 2'!AM83</f>
        <v>0</v>
      </c>
      <c r="AM42" s="386"/>
      <c r="AN42" s="118"/>
      <c r="AO42" s="99"/>
    </row>
    <row r="43" spans="2:41" s="12" customFormat="1" ht="30" customHeight="1" x14ac:dyDescent="0.2">
      <c r="B43" s="35" t="s">
        <v>29</v>
      </c>
      <c r="C43" s="391">
        <f>'Anexo 2'!C89</f>
        <v>0</v>
      </c>
      <c r="D43" s="392"/>
      <c r="E43" s="392"/>
      <c r="F43" s="392"/>
      <c r="G43" s="392"/>
      <c r="H43" s="393"/>
      <c r="I43" s="390">
        <f>'Anexo 2'!J89</f>
        <v>0</v>
      </c>
      <c r="J43" s="390"/>
      <c r="K43" s="391">
        <f>'Anexo 2'!L89</f>
        <v>0</v>
      </c>
      <c r="L43" s="392"/>
      <c r="M43" s="392"/>
      <c r="N43" s="393"/>
      <c r="O43" s="390">
        <f>'Anexo 2'!P89</f>
        <v>0</v>
      </c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72">
        <f>'Anexo 2'!AA89</f>
        <v>0</v>
      </c>
      <c r="AA43" s="373"/>
      <c r="AB43" s="374"/>
      <c r="AC43" s="372">
        <f>'Anexo 2'!AD89</f>
        <v>0</v>
      </c>
      <c r="AD43" s="373"/>
      <c r="AE43" s="374"/>
      <c r="AF43" s="420">
        <f t="shared" si="0"/>
        <v>0</v>
      </c>
      <c r="AG43" s="385"/>
      <c r="AH43" s="385">
        <f t="shared" si="1"/>
        <v>0</v>
      </c>
      <c r="AI43" s="385"/>
      <c r="AJ43" s="385">
        <f t="shared" si="2"/>
        <v>0</v>
      </c>
      <c r="AK43" s="385"/>
      <c r="AL43" s="386">
        <f>'Anexo 2'!AM89</f>
        <v>0</v>
      </c>
      <c r="AM43" s="386"/>
      <c r="AN43" s="118"/>
      <c r="AO43" s="98"/>
    </row>
    <row r="44" spans="2:41" ht="30" customHeight="1" x14ac:dyDescent="0.25">
      <c r="B44" s="35" t="s">
        <v>30</v>
      </c>
      <c r="C44" s="391">
        <f>'Anexo 2'!C95</f>
        <v>0</v>
      </c>
      <c r="D44" s="392"/>
      <c r="E44" s="392"/>
      <c r="F44" s="392"/>
      <c r="G44" s="392"/>
      <c r="H44" s="393"/>
      <c r="I44" s="390">
        <f>'Anexo 2'!J95</f>
        <v>0</v>
      </c>
      <c r="J44" s="390"/>
      <c r="K44" s="391">
        <f>'Anexo 2'!L95</f>
        <v>0</v>
      </c>
      <c r="L44" s="392"/>
      <c r="M44" s="392"/>
      <c r="N44" s="393"/>
      <c r="O44" s="390">
        <f>'Anexo 2'!P95</f>
        <v>0</v>
      </c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72">
        <f>'Anexo 2'!AA95</f>
        <v>0</v>
      </c>
      <c r="AA44" s="373"/>
      <c r="AB44" s="374"/>
      <c r="AC44" s="372">
        <f>'Anexo 2'!AD95</f>
        <v>0</v>
      </c>
      <c r="AD44" s="373"/>
      <c r="AE44" s="374"/>
      <c r="AF44" s="420">
        <f t="shared" si="0"/>
        <v>0</v>
      </c>
      <c r="AG44" s="385"/>
      <c r="AH44" s="385">
        <f t="shared" si="1"/>
        <v>0</v>
      </c>
      <c r="AI44" s="385"/>
      <c r="AJ44" s="385">
        <f t="shared" si="2"/>
        <v>0</v>
      </c>
      <c r="AK44" s="385"/>
      <c r="AL44" s="386">
        <f>'Anexo 2'!AM95</f>
        <v>0</v>
      </c>
      <c r="AM44" s="386"/>
      <c r="AN44" s="118"/>
      <c r="AO44" s="99"/>
    </row>
    <row r="45" spans="2:41" s="12" customFormat="1" ht="30" customHeight="1" x14ac:dyDescent="0.2">
      <c r="B45" s="35" t="s">
        <v>121</v>
      </c>
      <c r="C45" s="391">
        <f>'Anexo 2'!C101</f>
        <v>0</v>
      </c>
      <c r="D45" s="392"/>
      <c r="E45" s="392"/>
      <c r="F45" s="392"/>
      <c r="G45" s="392"/>
      <c r="H45" s="393"/>
      <c r="I45" s="390">
        <f>'Anexo 2'!J101</f>
        <v>0</v>
      </c>
      <c r="J45" s="390"/>
      <c r="K45" s="391">
        <f>'Anexo 2'!L101</f>
        <v>0</v>
      </c>
      <c r="L45" s="392"/>
      <c r="M45" s="392"/>
      <c r="N45" s="393"/>
      <c r="O45" s="390">
        <f>'Anexo 2'!P101</f>
        <v>0</v>
      </c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72">
        <f>'Anexo 2'!AA101</f>
        <v>0</v>
      </c>
      <c r="AA45" s="373"/>
      <c r="AB45" s="374"/>
      <c r="AC45" s="372">
        <f>'Anexo 2'!AD101</f>
        <v>0</v>
      </c>
      <c r="AD45" s="373"/>
      <c r="AE45" s="374"/>
      <c r="AF45" s="420">
        <f t="shared" si="0"/>
        <v>0</v>
      </c>
      <c r="AG45" s="385"/>
      <c r="AH45" s="385">
        <f t="shared" si="1"/>
        <v>0</v>
      </c>
      <c r="AI45" s="385"/>
      <c r="AJ45" s="385">
        <f t="shared" si="2"/>
        <v>0</v>
      </c>
      <c r="AK45" s="385"/>
      <c r="AL45" s="386">
        <f>'Anexo 2'!AM101</f>
        <v>0</v>
      </c>
      <c r="AM45" s="386"/>
      <c r="AN45" s="118"/>
      <c r="AO45" s="98"/>
    </row>
    <row r="46" spans="2:41" s="12" customFormat="1" ht="5.0999999999999996" customHeight="1" x14ac:dyDescent="0.2">
      <c r="B46" s="7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113"/>
      <c r="AN46" s="114"/>
      <c r="AO46" s="109"/>
    </row>
    <row r="47" spans="2:41" s="12" customFormat="1" ht="20.100000000000001" customHeight="1" x14ac:dyDescent="0.2">
      <c r="B47" s="7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204" t="s">
        <v>93</v>
      </c>
      <c r="Y47" s="204"/>
      <c r="Z47" s="204"/>
      <c r="AA47" s="204"/>
      <c r="AB47" s="204"/>
      <c r="AC47" s="204"/>
      <c r="AD47" s="204"/>
      <c r="AE47" s="204"/>
      <c r="AF47" s="205" t="s">
        <v>87</v>
      </c>
      <c r="AG47" s="205"/>
      <c r="AH47" s="205" t="s">
        <v>88</v>
      </c>
      <c r="AI47" s="205"/>
      <c r="AJ47" s="205" t="s">
        <v>94</v>
      </c>
      <c r="AK47" s="205"/>
      <c r="AL47" s="61"/>
      <c r="AM47" s="61"/>
      <c r="AN47" s="21"/>
      <c r="AO47" s="109"/>
    </row>
    <row r="48" spans="2:41" s="12" customFormat="1" ht="20.100000000000001" customHeight="1" x14ac:dyDescent="0.2">
      <c r="B48" s="7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204"/>
      <c r="Y48" s="204"/>
      <c r="Z48" s="204"/>
      <c r="AA48" s="204"/>
      <c r="AB48" s="204"/>
      <c r="AC48" s="204"/>
      <c r="AD48" s="204"/>
      <c r="AE48" s="204"/>
      <c r="AF48" s="427">
        <f>(SUM(AF40:AG45))+(INT(((SUM(AH40:AI45))+(INT(SUM(AJ40:AK45)/30)))/12))</f>
        <v>0</v>
      </c>
      <c r="AG48" s="427"/>
      <c r="AH48" s="427">
        <f>((SUM(AH40:AI45))+(INT(SUM(AJ40:AK45)/30)))-((INT(((SUM(AH40:AI45))+(INT(SUM(AJ40:AK45)/30)))/12))*12)</f>
        <v>0</v>
      </c>
      <c r="AI48" s="427"/>
      <c r="AJ48" s="427">
        <f>SUM(AJ40:AK45)-((INT(SUM(AJ40:AK45)/30))*31)</f>
        <v>0</v>
      </c>
      <c r="AK48" s="427"/>
      <c r="AL48" s="61"/>
      <c r="AM48" s="61"/>
      <c r="AN48" s="21"/>
      <c r="AO48" s="109"/>
    </row>
    <row r="49" spans="2:41" s="12" customFormat="1" ht="9.9499999999999993" customHeight="1" x14ac:dyDescent="0.2">
      <c r="B49" s="7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83"/>
      <c r="AN49" s="110"/>
      <c r="AO49" s="109"/>
    </row>
    <row r="50" spans="2:41" ht="32.1" customHeight="1" x14ac:dyDescent="0.25">
      <c r="B50" s="207" t="s">
        <v>102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9"/>
    </row>
    <row r="51" spans="2:41" s="31" customFormat="1" ht="60" customHeight="1" x14ac:dyDescent="0.2">
      <c r="B51" s="430" t="s">
        <v>90</v>
      </c>
      <c r="C51" s="434"/>
      <c r="D51" s="434"/>
      <c r="E51" s="434"/>
      <c r="F51" s="434"/>
      <c r="G51" s="434"/>
      <c r="H51" s="434"/>
      <c r="I51" s="430" t="s">
        <v>86</v>
      </c>
      <c r="J51" s="431"/>
      <c r="K51" s="435" t="s">
        <v>59</v>
      </c>
      <c r="L51" s="436"/>
      <c r="M51" s="436"/>
      <c r="N51" s="437"/>
      <c r="O51" s="430" t="s">
        <v>50</v>
      </c>
      <c r="P51" s="434"/>
      <c r="Q51" s="434"/>
      <c r="R51" s="434"/>
      <c r="S51" s="434"/>
      <c r="T51" s="434"/>
      <c r="U51" s="434"/>
      <c r="V51" s="434"/>
      <c r="W51" s="434"/>
      <c r="X51" s="434"/>
      <c r="Y51" s="431"/>
      <c r="Z51" s="430" t="s">
        <v>92</v>
      </c>
      <c r="AA51" s="434"/>
      <c r="AB51" s="431"/>
      <c r="AC51" s="430" t="s">
        <v>51</v>
      </c>
      <c r="AD51" s="434"/>
      <c r="AE51" s="431"/>
      <c r="AF51" s="430" t="s">
        <v>87</v>
      </c>
      <c r="AG51" s="431"/>
      <c r="AH51" s="430" t="s">
        <v>88</v>
      </c>
      <c r="AI51" s="431"/>
      <c r="AJ51" s="430" t="s">
        <v>89</v>
      </c>
      <c r="AK51" s="431"/>
      <c r="AL51" s="432" t="s">
        <v>91</v>
      </c>
      <c r="AM51" s="433"/>
      <c r="AN51" s="88" t="s">
        <v>111</v>
      </c>
      <c r="AO51" s="88" t="s">
        <v>112</v>
      </c>
    </row>
    <row r="52" spans="2:41" s="12" customFormat="1" ht="30" customHeight="1" x14ac:dyDescent="0.2">
      <c r="B52" s="35" t="s">
        <v>26</v>
      </c>
      <c r="C52" s="387">
        <f>'Anexo 2'!C112</f>
        <v>0</v>
      </c>
      <c r="D52" s="388"/>
      <c r="E52" s="388"/>
      <c r="F52" s="388"/>
      <c r="G52" s="388"/>
      <c r="H52" s="389"/>
      <c r="I52" s="390">
        <f>'Anexo 2'!J112</f>
        <v>0</v>
      </c>
      <c r="J52" s="390"/>
      <c r="K52" s="391">
        <f>'Anexo 2'!L112</f>
        <v>0</v>
      </c>
      <c r="L52" s="392"/>
      <c r="M52" s="392"/>
      <c r="N52" s="393"/>
      <c r="O52" s="390">
        <f>'Anexo 2'!P112</f>
        <v>0</v>
      </c>
      <c r="P52" s="390"/>
      <c r="Q52" s="390"/>
      <c r="R52" s="390"/>
      <c r="S52" s="390"/>
      <c r="T52" s="390"/>
      <c r="U52" s="390"/>
      <c r="V52" s="390"/>
      <c r="W52" s="390"/>
      <c r="X52" s="390"/>
      <c r="Y52" s="390"/>
      <c r="Z52" s="372">
        <f>'Anexo 2'!AA112</f>
        <v>0</v>
      </c>
      <c r="AA52" s="373"/>
      <c r="AB52" s="374"/>
      <c r="AC52" s="438">
        <f>'Anexo 2'!AD112</f>
        <v>0</v>
      </c>
      <c r="AD52" s="439"/>
      <c r="AE52" s="439"/>
      <c r="AF52" s="420">
        <f t="shared" ref="AF52:AF57" si="3">DATEDIF(Z52,AC52,"y")</f>
        <v>0</v>
      </c>
      <c r="AG52" s="385"/>
      <c r="AH52" s="385">
        <f t="shared" ref="AH52:AH57" si="4" xml:space="preserve"> DATEDIF(Z52,AC52,"ym")</f>
        <v>0</v>
      </c>
      <c r="AI52" s="385"/>
      <c r="AJ52" s="385">
        <f t="shared" ref="AJ52:AJ57" si="5">DATEDIF(Z52,AC52,"md")</f>
        <v>0</v>
      </c>
      <c r="AK52" s="385"/>
      <c r="AL52" s="386">
        <f>'Anexo 2'!AM112</f>
        <v>0</v>
      </c>
      <c r="AM52" s="386"/>
      <c r="AN52" s="118"/>
      <c r="AO52" s="98"/>
    </row>
    <row r="53" spans="2:41" s="12" customFormat="1" ht="30" customHeight="1" x14ac:dyDescent="0.2">
      <c r="B53" s="35" t="s">
        <v>27</v>
      </c>
      <c r="C53" s="387">
        <f>'Anexo 2'!C118</f>
        <v>0</v>
      </c>
      <c r="D53" s="388"/>
      <c r="E53" s="388"/>
      <c r="F53" s="388"/>
      <c r="G53" s="388"/>
      <c r="H53" s="389"/>
      <c r="I53" s="390">
        <f>'Anexo 2'!J118</f>
        <v>0</v>
      </c>
      <c r="J53" s="390"/>
      <c r="K53" s="391">
        <f>'Anexo 2'!L118</f>
        <v>0</v>
      </c>
      <c r="L53" s="392"/>
      <c r="M53" s="392"/>
      <c r="N53" s="393"/>
      <c r="O53" s="390">
        <f>'Anexo 2'!P118</f>
        <v>0</v>
      </c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72">
        <f>'Anexo 2'!AA118</f>
        <v>0</v>
      </c>
      <c r="AA53" s="373"/>
      <c r="AB53" s="374"/>
      <c r="AC53" s="372">
        <f>'Anexo 2'!AD118</f>
        <v>0</v>
      </c>
      <c r="AD53" s="373"/>
      <c r="AE53" s="374"/>
      <c r="AF53" s="420">
        <f t="shared" si="3"/>
        <v>0</v>
      </c>
      <c r="AG53" s="385"/>
      <c r="AH53" s="385">
        <f t="shared" si="4"/>
        <v>0</v>
      </c>
      <c r="AI53" s="385"/>
      <c r="AJ53" s="385">
        <f t="shared" si="5"/>
        <v>0</v>
      </c>
      <c r="AK53" s="385"/>
      <c r="AL53" s="386">
        <f>'Anexo 2'!AM118</f>
        <v>0</v>
      </c>
      <c r="AM53" s="386"/>
      <c r="AN53" s="118"/>
      <c r="AO53" s="98"/>
    </row>
    <row r="54" spans="2:41" ht="30" customHeight="1" x14ac:dyDescent="0.25">
      <c r="B54" s="35" t="s">
        <v>28</v>
      </c>
      <c r="C54" s="387">
        <f>'Anexo 2'!C124</f>
        <v>0</v>
      </c>
      <c r="D54" s="388"/>
      <c r="E54" s="388"/>
      <c r="F54" s="388"/>
      <c r="G54" s="388"/>
      <c r="H54" s="389"/>
      <c r="I54" s="390">
        <f>'Anexo 2'!J124</f>
        <v>0</v>
      </c>
      <c r="J54" s="390"/>
      <c r="K54" s="391">
        <f>'Anexo 2'!L124</f>
        <v>0</v>
      </c>
      <c r="L54" s="392"/>
      <c r="M54" s="392"/>
      <c r="N54" s="393"/>
      <c r="O54" s="390">
        <f>'Anexo 2'!P124</f>
        <v>0</v>
      </c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72">
        <f>'Anexo 2'!AA124</f>
        <v>0</v>
      </c>
      <c r="AA54" s="373"/>
      <c r="AB54" s="374"/>
      <c r="AC54" s="372">
        <f>'Anexo 2'!AD124</f>
        <v>0</v>
      </c>
      <c r="AD54" s="373"/>
      <c r="AE54" s="374"/>
      <c r="AF54" s="420">
        <f t="shared" si="3"/>
        <v>0</v>
      </c>
      <c r="AG54" s="385"/>
      <c r="AH54" s="385">
        <f t="shared" si="4"/>
        <v>0</v>
      </c>
      <c r="AI54" s="385"/>
      <c r="AJ54" s="385">
        <f t="shared" si="5"/>
        <v>0</v>
      </c>
      <c r="AK54" s="385"/>
      <c r="AL54" s="386">
        <f>'Anexo 2'!AM124</f>
        <v>0</v>
      </c>
      <c r="AM54" s="386"/>
      <c r="AN54" s="118"/>
      <c r="AO54" s="99"/>
    </row>
    <row r="55" spans="2:41" s="12" customFormat="1" ht="30" customHeight="1" x14ac:dyDescent="0.2">
      <c r="B55" s="35" t="s">
        <v>29</v>
      </c>
      <c r="C55" s="387">
        <f>'Anexo 2'!C130</f>
        <v>0</v>
      </c>
      <c r="D55" s="388"/>
      <c r="E55" s="388"/>
      <c r="F55" s="388"/>
      <c r="G55" s="388"/>
      <c r="H55" s="389"/>
      <c r="I55" s="390">
        <f>'Anexo 2'!J130</f>
        <v>0</v>
      </c>
      <c r="J55" s="390"/>
      <c r="K55" s="391">
        <f>'Anexo 2'!L130</f>
        <v>0</v>
      </c>
      <c r="L55" s="392"/>
      <c r="M55" s="392"/>
      <c r="N55" s="393"/>
      <c r="O55" s="390">
        <f>'Anexo 2'!P130</f>
        <v>0</v>
      </c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72">
        <f>'Anexo 2'!AA130</f>
        <v>0</v>
      </c>
      <c r="AA55" s="373"/>
      <c r="AB55" s="374"/>
      <c r="AC55" s="372">
        <f>'Anexo 2'!AD130</f>
        <v>0</v>
      </c>
      <c r="AD55" s="373"/>
      <c r="AE55" s="374"/>
      <c r="AF55" s="420">
        <f t="shared" si="3"/>
        <v>0</v>
      </c>
      <c r="AG55" s="385"/>
      <c r="AH55" s="385">
        <f t="shared" si="4"/>
        <v>0</v>
      </c>
      <c r="AI55" s="385"/>
      <c r="AJ55" s="385">
        <f t="shared" si="5"/>
        <v>0</v>
      </c>
      <c r="AK55" s="385"/>
      <c r="AL55" s="386">
        <f>'Anexo 2'!AM130</f>
        <v>0</v>
      </c>
      <c r="AM55" s="386"/>
      <c r="AN55" s="118"/>
      <c r="AO55" s="98"/>
    </row>
    <row r="56" spans="2:41" ht="30" customHeight="1" x14ac:dyDescent="0.25">
      <c r="B56" s="35" t="s">
        <v>30</v>
      </c>
      <c r="C56" s="387">
        <f>'Anexo 2'!C136</f>
        <v>0</v>
      </c>
      <c r="D56" s="388"/>
      <c r="E56" s="388"/>
      <c r="F56" s="388"/>
      <c r="G56" s="388"/>
      <c r="H56" s="389"/>
      <c r="I56" s="390">
        <f>'Anexo 2'!J136</f>
        <v>0</v>
      </c>
      <c r="J56" s="390"/>
      <c r="K56" s="391">
        <f>'Anexo 2'!L136</f>
        <v>0</v>
      </c>
      <c r="L56" s="392"/>
      <c r="M56" s="392"/>
      <c r="N56" s="393"/>
      <c r="O56" s="390">
        <f>'Anexo 2'!P136</f>
        <v>0</v>
      </c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72">
        <f>'Anexo 2'!AA136</f>
        <v>0</v>
      </c>
      <c r="AA56" s="373"/>
      <c r="AB56" s="374"/>
      <c r="AC56" s="372">
        <f>'Anexo 2'!AD136</f>
        <v>0</v>
      </c>
      <c r="AD56" s="373"/>
      <c r="AE56" s="374"/>
      <c r="AF56" s="420">
        <f t="shared" si="3"/>
        <v>0</v>
      </c>
      <c r="AG56" s="385"/>
      <c r="AH56" s="385">
        <f t="shared" si="4"/>
        <v>0</v>
      </c>
      <c r="AI56" s="385"/>
      <c r="AJ56" s="385">
        <f t="shared" si="5"/>
        <v>0</v>
      </c>
      <c r="AK56" s="385"/>
      <c r="AL56" s="386">
        <f>'Anexo 2'!AM136</f>
        <v>0</v>
      </c>
      <c r="AM56" s="386"/>
      <c r="AN56" s="118"/>
      <c r="AO56" s="99"/>
    </row>
    <row r="57" spans="2:41" s="12" customFormat="1" ht="30" customHeight="1" x14ac:dyDescent="0.2">
      <c r="B57" s="35" t="s">
        <v>121</v>
      </c>
      <c r="C57" s="387">
        <f>'Anexo 2'!C142</f>
        <v>0</v>
      </c>
      <c r="D57" s="388"/>
      <c r="E57" s="388"/>
      <c r="F57" s="388"/>
      <c r="G57" s="388"/>
      <c r="H57" s="389"/>
      <c r="I57" s="390">
        <f>'Anexo 2'!J142</f>
        <v>0</v>
      </c>
      <c r="J57" s="390"/>
      <c r="K57" s="391">
        <f>'Anexo 2'!L142</f>
        <v>0</v>
      </c>
      <c r="L57" s="392"/>
      <c r="M57" s="392"/>
      <c r="N57" s="393"/>
      <c r="O57" s="390">
        <f>'Anexo 2'!P142</f>
        <v>0</v>
      </c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72">
        <f>'Anexo 2'!AA142</f>
        <v>0</v>
      </c>
      <c r="AA57" s="373"/>
      <c r="AB57" s="374"/>
      <c r="AC57" s="372">
        <f>'Anexo 2'!AD142</f>
        <v>0</v>
      </c>
      <c r="AD57" s="373"/>
      <c r="AE57" s="374"/>
      <c r="AF57" s="420">
        <f t="shared" si="3"/>
        <v>0</v>
      </c>
      <c r="AG57" s="385"/>
      <c r="AH57" s="385">
        <f t="shared" si="4"/>
        <v>0</v>
      </c>
      <c r="AI57" s="385"/>
      <c r="AJ57" s="385">
        <f t="shared" si="5"/>
        <v>0</v>
      </c>
      <c r="AK57" s="385"/>
      <c r="AL57" s="386">
        <f>'Anexo 2'!AM142</f>
        <v>0</v>
      </c>
      <c r="AM57" s="386"/>
      <c r="AN57" s="118"/>
      <c r="AO57" s="98"/>
    </row>
    <row r="58" spans="2:41" s="12" customFormat="1" ht="5.0999999999999996" customHeight="1" x14ac:dyDescent="0.2">
      <c r="B58" s="79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113"/>
      <c r="AN58" s="114"/>
      <c r="AO58" s="109"/>
    </row>
    <row r="59" spans="2:41" s="12" customFormat="1" ht="20.100000000000001" customHeight="1" x14ac:dyDescent="0.2">
      <c r="B59" s="79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204" t="s">
        <v>103</v>
      </c>
      <c r="Y59" s="204"/>
      <c r="Z59" s="204"/>
      <c r="AA59" s="204"/>
      <c r="AB59" s="204"/>
      <c r="AC59" s="204"/>
      <c r="AD59" s="204"/>
      <c r="AE59" s="204"/>
      <c r="AF59" s="205" t="s">
        <v>87</v>
      </c>
      <c r="AG59" s="205"/>
      <c r="AH59" s="205" t="s">
        <v>88</v>
      </c>
      <c r="AI59" s="205"/>
      <c r="AJ59" s="205" t="s">
        <v>94</v>
      </c>
      <c r="AK59" s="205"/>
      <c r="AL59" s="61"/>
      <c r="AM59" s="61"/>
      <c r="AN59" s="21"/>
      <c r="AO59" s="109"/>
    </row>
    <row r="60" spans="2:41" s="12" customFormat="1" ht="20.100000000000001" customHeight="1" x14ac:dyDescent="0.2">
      <c r="B60" s="79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204"/>
      <c r="Y60" s="204"/>
      <c r="Z60" s="204"/>
      <c r="AA60" s="204"/>
      <c r="AB60" s="204"/>
      <c r="AC60" s="204"/>
      <c r="AD60" s="204"/>
      <c r="AE60" s="204"/>
      <c r="AF60" s="427">
        <f>(SUM(AF52:AG57))+(INT(((SUM(AH52:AI57))+(INT(SUM(AJ52:AK57)/30)))/12))</f>
        <v>0</v>
      </c>
      <c r="AG60" s="427"/>
      <c r="AH60" s="427">
        <f>((SUM(AH52:AI57))+(INT(SUM(AJ52:AK57)/30)))-((INT(((SUM(AH52:AI57))+(INT(SUM(AJ52:AK57)/30)))/12))*12)</f>
        <v>0</v>
      </c>
      <c r="AI60" s="427"/>
      <c r="AJ60" s="427">
        <f>SUM(AJ52:AK57)-((INT(SUM(AJ52:AK57)/30))*31)</f>
        <v>0</v>
      </c>
      <c r="AK60" s="427"/>
      <c r="AL60" s="61"/>
      <c r="AM60" s="61"/>
      <c r="AN60" s="21"/>
      <c r="AO60" s="109"/>
    </row>
    <row r="61" spans="2:41" s="12" customFormat="1" ht="9.9499999999999993" customHeight="1" x14ac:dyDescent="0.2">
      <c r="B61" s="79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83"/>
      <c r="AN61" s="110"/>
      <c r="AO61" s="109"/>
    </row>
    <row r="62" spans="2:41" ht="32.1" customHeight="1" x14ac:dyDescent="0.25">
      <c r="B62" s="366" t="s">
        <v>123</v>
      </c>
      <c r="C62" s="367"/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368"/>
    </row>
    <row r="63" spans="2:41" s="31" customFormat="1" ht="60" customHeight="1" x14ac:dyDescent="0.2">
      <c r="B63" s="430" t="s">
        <v>90</v>
      </c>
      <c r="C63" s="434"/>
      <c r="D63" s="434"/>
      <c r="E63" s="434"/>
      <c r="F63" s="434"/>
      <c r="G63" s="434"/>
      <c r="H63" s="434"/>
      <c r="I63" s="430" t="s">
        <v>86</v>
      </c>
      <c r="J63" s="431"/>
      <c r="K63" s="435" t="s">
        <v>59</v>
      </c>
      <c r="L63" s="436"/>
      <c r="M63" s="436"/>
      <c r="N63" s="437"/>
      <c r="O63" s="430" t="s">
        <v>50</v>
      </c>
      <c r="P63" s="434"/>
      <c r="Q63" s="434"/>
      <c r="R63" s="434"/>
      <c r="S63" s="434"/>
      <c r="T63" s="434"/>
      <c r="U63" s="434"/>
      <c r="V63" s="434"/>
      <c r="W63" s="434"/>
      <c r="X63" s="434"/>
      <c r="Y63" s="431"/>
      <c r="Z63" s="430" t="s">
        <v>92</v>
      </c>
      <c r="AA63" s="434"/>
      <c r="AB63" s="431"/>
      <c r="AC63" s="430" t="s">
        <v>51</v>
      </c>
      <c r="AD63" s="434"/>
      <c r="AE63" s="431"/>
      <c r="AF63" s="430" t="s">
        <v>87</v>
      </c>
      <c r="AG63" s="431"/>
      <c r="AH63" s="430" t="s">
        <v>88</v>
      </c>
      <c r="AI63" s="431"/>
      <c r="AJ63" s="430" t="s">
        <v>89</v>
      </c>
      <c r="AK63" s="431"/>
      <c r="AL63" s="432" t="s">
        <v>91</v>
      </c>
      <c r="AM63" s="433"/>
      <c r="AN63" s="88" t="s">
        <v>111</v>
      </c>
      <c r="AO63" s="88" t="s">
        <v>112</v>
      </c>
    </row>
    <row r="64" spans="2:41" s="12" customFormat="1" ht="30" customHeight="1" x14ac:dyDescent="0.2">
      <c r="B64" s="35" t="s">
        <v>26</v>
      </c>
      <c r="C64" s="387">
        <f>'Anexo 2'!C153</f>
        <v>0</v>
      </c>
      <c r="D64" s="388"/>
      <c r="E64" s="388"/>
      <c r="F64" s="388"/>
      <c r="G64" s="388"/>
      <c r="H64" s="389"/>
      <c r="I64" s="390">
        <f>'Anexo 2'!J153</f>
        <v>0</v>
      </c>
      <c r="J64" s="390"/>
      <c r="K64" s="391">
        <f>'Anexo 2'!L153</f>
        <v>0</v>
      </c>
      <c r="L64" s="392"/>
      <c r="M64" s="392"/>
      <c r="N64" s="393"/>
      <c r="O64" s="390">
        <f>'Anexo 2'!P153</f>
        <v>0</v>
      </c>
      <c r="P64" s="390"/>
      <c r="Q64" s="390"/>
      <c r="R64" s="390"/>
      <c r="S64" s="390"/>
      <c r="T64" s="390"/>
      <c r="U64" s="390"/>
      <c r="V64" s="390"/>
      <c r="W64" s="390"/>
      <c r="X64" s="390"/>
      <c r="Y64" s="390"/>
      <c r="Z64" s="372">
        <f>'Anexo 2'!AA153</f>
        <v>0</v>
      </c>
      <c r="AA64" s="373"/>
      <c r="AB64" s="374"/>
      <c r="AC64" s="372">
        <f>'Anexo 2'!AD153</f>
        <v>0</v>
      </c>
      <c r="AD64" s="373"/>
      <c r="AE64" s="374"/>
      <c r="AF64" s="420">
        <f t="shared" ref="AF64:AF69" si="6">DATEDIF(Z64,AC64,"y")</f>
        <v>0</v>
      </c>
      <c r="AG64" s="385"/>
      <c r="AH64" s="385">
        <f t="shared" ref="AH64:AH69" si="7" xml:space="preserve"> DATEDIF(Z64,AC64,"ym")</f>
        <v>0</v>
      </c>
      <c r="AI64" s="385"/>
      <c r="AJ64" s="385">
        <f t="shared" ref="AJ64:AJ69" si="8">DATEDIF(Z64,AC64,"md")</f>
        <v>0</v>
      </c>
      <c r="AK64" s="385"/>
      <c r="AL64" s="386">
        <f>'Anexo 2'!AM153</f>
        <v>0</v>
      </c>
      <c r="AM64" s="386"/>
      <c r="AN64" s="118"/>
      <c r="AO64" s="98"/>
    </row>
    <row r="65" spans="2:41" s="12" customFormat="1" ht="30" customHeight="1" x14ac:dyDescent="0.2">
      <c r="B65" s="35" t="s">
        <v>27</v>
      </c>
      <c r="C65" s="387">
        <f>'Anexo 2'!C159</f>
        <v>0</v>
      </c>
      <c r="D65" s="388"/>
      <c r="E65" s="388"/>
      <c r="F65" s="388"/>
      <c r="G65" s="388"/>
      <c r="H65" s="389"/>
      <c r="I65" s="390">
        <f>'Anexo 2'!J159</f>
        <v>0</v>
      </c>
      <c r="J65" s="390"/>
      <c r="K65" s="391">
        <f>'Anexo 2'!L159</f>
        <v>0</v>
      </c>
      <c r="L65" s="392"/>
      <c r="M65" s="392"/>
      <c r="N65" s="393"/>
      <c r="O65" s="390">
        <f>'Anexo 2'!P159</f>
        <v>0</v>
      </c>
      <c r="P65" s="390"/>
      <c r="Q65" s="390"/>
      <c r="R65" s="390"/>
      <c r="S65" s="390"/>
      <c r="T65" s="390"/>
      <c r="U65" s="390"/>
      <c r="V65" s="390"/>
      <c r="W65" s="390"/>
      <c r="X65" s="390"/>
      <c r="Y65" s="390"/>
      <c r="Z65" s="372">
        <f>'Anexo 2'!AA159</f>
        <v>0</v>
      </c>
      <c r="AA65" s="373"/>
      <c r="AB65" s="374"/>
      <c r="AC65" s="372">
        <f>'Anexo 2'!AD159</f>
        <v>0</v>
      </c>
      <c r="AD65" s="373"/>
      <c r="AE65" s="374"/>
      <c r="AF65" s="420">
        <f t="shared" si="6"/>
        <v>0</v>
      </c>
      <c r="AG65" s="385"/>
      <c r="AH65" s="385">
        <f t="shared" si="7"/>
        <v>0</v>
      </c>
      <c r="AI65" s="385"/>
      <c r="AJ65" s="385">
        <f t="shared" si="8"/>
        <v>0</v>
      </c>
      <c r="AK65" s="385"/>
      <c r="AL65" s="386">
        <f>'Anexo 2'!AM159</f>
        <v>0</v>
      </c>
      <c r="AM65" s="386"/>
      <c r="AN65" s="118"/>
      <c r="AO65" s="98"/>
    </row>
    <row r="66" spans="2:41" ht="30" customHeight="1" x14ac:dyDescent="0.25">
      <c r="B66" s="35" t="s">
        <v>28</v>
      </c>
      <c r="C66" s="387">
        <f>'Anexo 2'!C165</f>
        <v>0</v>
      </c>
      <c r="D66" s="388"/>
      <c r="E66" s="388"/>
      <c r="F66" s="388"/>
      <c r="G66" s="388"/>
      <c r="H66" s="389"/>
      <c r="I66" s="390">
        <f>'Anexo 2'!J165</f>
        <v>0</v>
      </c>
      <c r="J66" s="390"/>
      <c r="K66" s="391">
        <f>'Anexo 2'!L165</f>
        <v>0</v>
      </c>
      <c r="L66" s="392"/>
      <c r="M66" s="392"/>
      <c r="N66" s="393"/>
      <c r="O66" s="390">
        <f>'Anexo 2'!P165</f>
        <v>0</v>
      </c>
      <c r="P66" s="390"/>
      <c r="Q66" s="390"/>
      <c r="R66" s="390"/>
      <c r="S66" s="390"/>
      <c r="T66" s="390"/>
      <c r="U66" s="390"/>
      <c r="V66" s="390"/>
      <c r="W66" s="390"/>
      <c r="X66" s="390"/>
      <c r="Y66" s="390"/>
      <c r="Z66" s="372">
        <f>'Anexo 2'!AA165</f>
        <v>0</v>
      </c>
      <c r="AA66" s="373"/>
      <c r="AB66" s="374"/>
      <c r="AC66" s="372">
        <f>'Anexo 2'!AD165</f>
        <v>0</v>
      </c>
      <c r="AD66" s="373"/>
      <c r="AE66" s="374"/>
      <c r="AF66" s="420">
        <f t="shared" si="6"/>
        <v>0</v>
      </c>
      <c r="AG66" s="385"/>
      <c r="AH66" s="385">
        <f t="shared" si="7"/>
        <v>0</v>
      </c>
      <c r="AI66" s="385"/>
      <c r="AJ66" s="385">
        <f t="shared" si="8"/>
        <v>0</v>
      </c>
      <c r="AK66" s="385"/>
      <c r="AL66" s="386">
        <f>'Anexo 2'!AM165</f>
        <v>0</v>
      </c>
      <c r="AM66" s="386"/>
      <c r="AN66" s="118"/>
      <c r="AO66" s="99"/>
    </row>
    <row r="67" spans="2:41" s="12" customFormat="1" ht="30" customHeight="1" x14ac:dyDescent="0.2">
      <c r="B67" s="35" t="s">
        <v>29</v>
      </c>
      <c r="C67" s="387">
        <f>'Anexo 2'!C171</f>
        <v>0</v>
      </c>
      <c r="D67" s="388"/>
      <c r="E67" s="388"/>
      <c r="F67" s="388"/>
      <c r="G67" s="388"/>
      <c r="H67" s="389"/>
      <c r="I67" s="390">
        <f>'Anexo 2'!J171</f>
        <v>0</v>
      </c>
      <c r="J67" s="390"/>
      <c r="K67" s="391">
        <f>'Anexo 2'!L171</f>
        <v>0</v>
      </c>
      <c r="L67" s="392"/>
      <c r="M67" s="392"/>
      <c r="N67" s="393"/>
      <c r="O67" s="390">
        <f>'Anexo 2'!P171</f>
        <v>0</v>
      </c>
      <c r="P67" s="390"/>
      <c r="Q67" s="390"/>
      <c r="R67" s="390"/>
      <c r="S67" s="390"/>
      <c r="T67" s="390"/>
      <c r="U67" s="390"/>
      <c r="V67" s="390"/>
      <c r="W67" s="390"/>
      <c r="X67" s="390"/>
      <c r="Y67" s="390"/>
      <c r="Z67" s="372">
        <f>'Anexo 2'!AA171</f>
        <v>0</v>
      </c>
      <c r="AA67" s="373"/>
      <c r="AB67" s="374"/>
      <c r="AC67" s="372">
        <f>'Anexo 2'!AD171</f>
        <v>0</v>
      </c>
      <c r="AD67" s="373"/>
      <c r="AE67" s="374"/>
      <c r="AF67" s="420">
        <f t="shared" si="6"/>
        <v>0</v>
      </c>
      <c r="AG67" s="385"/>
      <c r="AH67" s="385">
        <f t="shared" si="7"/>
        <v>0</v>
      </c>
      <c r="AI67" s="385"/>
      <c r="AJ67" s="385">
        <f t="shared" si="8"/>
        <v>0</v>
      </c>
      <c r="AK67" s="385"/>
      <c r="AL67" s="386">
        <f>'Anexo 2'!AM171</f>
        <v>0</v>
      </c>
      <c r="AM67" s="386"/>
      <c r="AN67" s="118"/>
      <c r="AO67" s="98"/>
    </row>
    <row r="68" spans="2:41" ht="30" customHeight="1" x14ac:dyDescent="0.25">
      <c r="B68" s="35" t="s">
        <v>30</v>
      </c>
      <c r="C68" s="387">
        <f>'Anexo 2'!C177</f>
        <v>0</v>
      </c>
      <c r="D68" s="388"/>
      <c r="E68" s="388"/>
      <c r="F68" s="388"/>
      <c r="G68" s="388"/>
      <c r="H68" s="389"/>
      <c r="I68" s="390">
        <f>'Anexo 2'!J177</f>
        <v>0</v>
      </c>
      <c r="J68" s="390"/>
      <c r="K68" s="391">
        <f>'Anexo 2'!L177</f>
        <v>0</v>
      </c>
      <c r="L68" s="392"/>
      <c r="M68" s="392"/>
      <c r="N68" s="393"/>
      <c r="O68" s="390">
        <f>'Anexo 2'!P177</f>
        <v>0</v>
      </c>
      <c r="P68" s="390"/>
      <c r="Q68" s="390"/>
      <c r="R68" s="390"/>
      <c r="S68" s="390"/>
      <c r="T68" s="390"/>
      <c r="U68" s="390"/>
      <c r="V68" s="390"/>
      <c r="W68" s="390"/>
      <c r="X68" s="390"/>
      <c r="Y68" s="390"/>
      <c r="Z68" s="372">
        <f>'Anexo 2'!AA177</f>
        <v>0</v>
      </c>
      <c r="AA68" s="373"/>
      <c r="AB68" s="374"/>
      <c r="AC68" s="372">
        <f>'Anexo 2'!AD177</f>
        <v>0</v>
      </c>
      <c r="AD68" s="373"/>
      <c r="AE68" s="374"/>
      <c r="AF68" s="420">
        <f t="shared" si="6"/>
        <v>0</v>
      </c>
      <c r="AG68" s="385"/>
      <c r="AH68" s="385">
        <f t="shared" si="7"/>
        <v>0</v>
      </c>
      <c r="AI68" s="385"/>
      <c r="AJ68" s="385">
        <f t="shared" si="8"/>
        <v>0</v>
      </c>
      <c r="AK68" s="385"/>
      <c r="AL68" s="386">
        <f>'Anexo 2'!AM177</f>
        <v>0</v>
      </c>
      <c r="AM68" s="386"/>
      <c r="AN68" s="118"/>
      <c r="AO68" s="99"/>
    </row>
    <row r="69" spans="2:41" s="12" customFormat="1" ht="30" customHeight="1" x14ac:dyDescent="0.2">
      <c r="B69" s="35" t="s">
        <v>121</v>
      </c>
      <c r="C69" s="387">
        <f>'Anexo 2'!C183</f>
        <v>0</v>
      </c>
      <c r="D69" s="388"/>
      <c r="E69" s="388"/>
      <c r="F69" s="388"/>
      <c r="G69" s="388"/>
      <c r="H69" s="389"/>
      <c r="I69" s="390">
        <f>'Anexo 2'!J183</f>
        <v>0</v>
      </c>
      <c r="J69" s="390"/>
      <c r="K69" s="391">
        <f>'Anexo 2'!L183</f>
        <v>0</v>
      </c>
      <c r="L69" s="392"/>
      <c r="M69" s="392"/>
      <c r="N69" s="393"/>
      <c r="O69" s="390">
        <f>'Anexo 2'!P183</f>
        <v>0</v>
      </c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72">
        <f>'Anexo 2'!AA183</f>
        <v>0</v>
      </c>
      <c r="AA69" s="373"/>
      <c r="AB69" s="374"/>
      <c r="AC69" s="372">
        <f>'Anexo 2'!AD183</f>
        <v>0</v>
      </c>
      <c r="AD69" s="373"/>
      <c r="AE69" s="374"/>
      <c r="AF69" s="420">
        <f t="shared" si="6"/>
        <v>0</v>
      </c>
      <c r="AG69" s="385"/>
      <c r="AH69" s="385">
        <f t="shared" si="7"/>
        <v>0</v>
      </c>
      <c r="AI69" s="385"/>
      <c r="AJ69" s="385">
        <f t="shared" si="8"/>
        <v>0</v>
      </c>
      <c r="AK69" s="385"/>
      <c r="AL69" s="386">
        <f>'Anexo 2'!AM183</f>
        <v>0</v>
      </c>
      <c r="AM69" s="386"/>
      <c r="AN69" s="118"/>
      <c r="AO69" s="98"/>
    </row>
    <row r="70" spans="2:41" s="12" customFormat="1" ht="5.0999999999999996" customHeight="1" x14ac:dyDescent="0.2">
      <c r="B70" s="79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113"/>
      <c r="AN70" s="114"/>
      <c r="AO70" s="109"/>
    </row>
    <row r="71" spans="2:41" s="12" customFormat="1" ht="24.95" customHeight="1" x14ac:dyDescent="0.2">
      <c r="B71" s="79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204" t="s">
        <v>110</v>
      </c>
      <c r="Y71" s="204"/>
      <c r="Z71" s="204"/>
      <c r="AA71" s="204"/>
      <c r="AB71" s="204"/>
      <c r="AC71" s="204"/>
      <c r="AD71" s="204"/>
      <c r="AE71" s="204"/>
      <c r="AF71" s="205" t="s">
        <v>87</v>
      </c>
      <c r="AG71" s="205"/>
      <c r="AH71" s="205" t="s">
        <v>88</v>
      </c>
      <c r="AI71" s="205"/>
      <c r="AJ71" s="205" t="s">
        <v>94</v>
      </c>
      <c r="AK71" s="205"/>
      <c r="AL71" s="61"/>
      <c r="AM71" s="61"/>
      <c r="AN71" s="21"/>
      <c r="AO71" s="109"/>
    </row>
    <row r="72" spans="2:41" s="12" customFormat="1" ht="24.95" customHeight="1" x14ac:dyDescent="0.2">
      <c r="B72" s="79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204"/>
      <c r="Y72" s="204"/>
      <c r="Z72" s="204"/>
      <c r="AA72" s="204"/>
      <c r="AB72" s="204"/>
      <c r="AC72" s="204"/>
      <c r="AD72" s="204"/>
      <c r="AE72" s="204"/>
      <c r="AF72" s="427">
        <f>(SUM(AF64:AG69))+(INT(((SUM(AH64:AI69))+(INT(SUM(AJ64:AK69)/30)))/12))</f>
        <v>0</v>
      </c>
      <c r="AG72" s="427"/>
      <c r="AH72" s="427">
        <f>((SUM(AH64:AI69))+(INT(SUM(AJ64:AK69)/30)))-((INT(((SUM(AH64:AI69))+(INT(SUM(AJ64:AK69)/30)))/12))*12)</f>
        <v>0</v>
      </c>
      <c r="AI72" s="427"/>
      <c r="AJ72" s="427">
        <f>SUM(AJ64:AK69)-((INT(SUM(AJ64:AK69)/30))*31)</f>
        <v>0</v>
      </c>
      <c r="AK72" s="427"/>
      <c r="AL72" s="61"/>
      <c r="AM72" s="61"/>
      <c r="AN72" s="21"/>
      <c r="AO72" s="109"/>
    </row>
    <row r="73" spans="2:41" s="12" customFormat="1" ht="9.9499999999999993" customHeight="1" x14ac:dyDescent="0.2">
      <c r="B73" s="79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83"/>
      <c r="AN73" s="110"/>
      <c r="AO73" s="109"/>
    </row>
    <row r="74" spans="2:41" ht="49.5" customHeight="1" x14ac:dyDescent="0.25">
      <c r="B74" s="366" t="s">
        <v>122</v>
      </c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8"/>
      <c r="AN74" s="88" t="s">
        <v>111</v>
      </c>
      <c r="AO74" s="88" t="s">
        <v>112</v>
      </c>
    </row>
    <row r="75" spans="2:41" s="12" customFormat="1" ht="24.95" customHeight="1" x14ac:dyDescent="0.2">
      <c r="B75" s="159" t="s">
        <v>133</v>
      </c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1"/>
      <c r="Y75" s="51" t="s">
        <v>34</v>
      </c>
      <c r="Z75" s="106">
        <f>'Anexo 2'!AA193</f>
        <v>0</v>
      </c>
      <c r="AA75" s="59"/>
      <c r="AB75" s="86" t="s">
        <v>35</v>
      </c>
      <c r="AC75" s="106">
        <f>'Anexo 2'!AD193</f>
        <v>0</v>
      </c>
      <c r="AD75" s="21"/>
      <c r="AE75" s="58"/>
      <c r="AF75" s="58"/>
      <c r="AG75" s="58"/>
      <c r="AH75" s="58"/>
      <c r="AI75" s="61"/>
      <c r="AJ75" s="155" t="s">
        <v>73</v>
      </c>
      <c r="AK75" s="156"/>
      <c r="AL75" s="428">
        <f>'Anexo 2'!AM193</f>
        <v>0</v>
      </c>
      <c r="AM75" s="429"/>
      <c r="AN75" s="98"/>
      <c r="AO75" s="98"/>
    </row>
    <row r="76" spans="2:41" s="12" customFormat="1" ht="9.9499999999999993" customHeight="1" x14ac:dyDescent="0.2">
      <c r="B76" s="79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80"/>
      <c r="AN76" s="21"/>
      <c r="AO76" s="109"/>
    </row>
    <row r="77" spans="2:41" s="12" customFormat="1" ht="24.95" customHeight="1" x14ac:dyDescent="0.2">
      <c r="B77" s="145" t="s">
        <v>114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426"/>
      <c r="Y77" s="52" t="s">
        <v>34</v>
      </c>
      <c r="Z77" s="107">
        <f>'Anexo 2'!AA195</f>
        <v>0</v>
      </c>
      <c r="AA77" s="59"/>
      <c r="AB77" s="64" t="s">
        <v>35</v>
      </c>
      <c r="AC77" s="107">
        <f>'Anexo 2'!AD195</f>
        <v>0</v>
      </c>
      <c r="AD77" s="21"/>
      <c r="AE77" s="58"/>
      <c r="AF77" s="58"/>
      <c r="AG77" s="58"/>
      <c r="AH77" s="58"/>
      <c r="AI77" s="61"/>
      <c r="AJ77" s="141" t="s">
        <v>73</v>
      </c>
      <c r="AK77" s="142"/>
      <c r="AL77" s="424">
        <f>'Anexo 2'!AM195</f>
        <v>0</v>
      </c>
      <c r="AM77" s="425"/>
      <c r="AN77" s="98"/>
      <c r="AO77" s="98"/>
    </row>
    <row r="78" spans="2:41" s="12" customFormat="1" ht="9.9499999999999993" customHeight="1" x14ac:dyDescent="0.2">
      <c r="B78" s="81"/>
      <c r="C78" s="68"/>
      <c r="D78" s="68"/>
      <c r="E78" s="68"/>
      <c r="F78" s="68"/>
      <c r="G78" s="68"/>
      <c r="H78" s="68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58"/>
      <c r="Z78" s="59"/>
      <c r="AA78" s="59"/>
      <c r="AB78" s="58"/>
      <c r="AC78" s="59"/>
      <c r="AD78" s="21"/>
      <c r="AE78" s="58"/>
      <c r="AF78" s="58"/>
      <c r="AG78" s="58"/>
      <c r="AH78" s="58"/>
      <c r="AI78" s="61"/>
      <c r="AJ78" s="56"/>
      <c r="AK78" s="56"/>
      <c r="AL78" s="56"/>
      <c r="AM78" s="56"/>
      <c r="AN78" s="21"/>
      <c r="AO78" s="109"/>
    </row>
    <row r="79" spans="2:41" s="12" customFormat="1" ht="24.95" customHeight="1" x14ac:dyDescent="0.2">
      <c r="B79" s="79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21"/>
      <c r="AO79" s="109"/>
    </row>
    <row r="80" spans="2:41" s="12" customFormat="1" ht="24.95" customHeight="1" x14ac:dyDescent="0.2">
      <c r="B80" s="79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21"/>
      <c r="AO80" s="109"/>
    </row>
    <row r="81" spans="2:41" s="12" customFormat="1" ht="24.95" customHeight="1" x14ac:dyDescent="0.2">
      <c r="B81" s="79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6"/>
      <c r="N81" s="66"/>
      <c r="O81" s="66"/>
      <c r="P81" s="66"/>
      <c r="Q81" s="66"/>
      <c r="R81" s="66"/>
      <c r="S81" s="66"/>
      <c r="T81" s="66"/>
      <c r="U81" s="66"/>
      <c r="V81" s="61"/>
      <c r="W81" s="61"/>
      <c r="X81" s="61"/>
      <c r="Y81" s="61"/>
      <c r="Z81" s="61"/>
      <c r="AA81" s="66"/>
      <c r="AB81" s="66"/>
      <c r="AC81" s="66"/>
      <c r="AD81" s="66"/>
      <c r="AE81" s="66"/>
      <c r="AF81" s="66"/>
      <c r="AG81" s="66"/>
      <c r="AH81" s="66"/>
      <c r="AI81" s="66"/>
      <c r="AJ81" s="61"/>
      <c r="AK81" s="61"/>
      <c r="AL81" s="61"/>
      <c r="AM81" s="61"/>
      <c r="AN81" s="21"/>
      <c r="AO81" s="109"/>
    </row>
    <row r="82" spans="2:41" s="12" customFormat="1" ht="24.95" customHeight="1" x14ac:dyDescent="0.2">
      <c r="B82" s="108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362" t="s">
        <v>127</v>
      </c>
      <c r="N82" s="362"/>
      <c r="O82" s="362"/>
      <c r="P82" s="362"/>
      <c r="Q82" s="362"/>
      <c r="R82" s="362"/>
      <c r="S82" s="362"/>
      <c r="T82" s="362"/>
      <c r="U82" s="362"/>
      <c r="V82" s="65"/>
      <c r="W82" s="65"/>
      <c r="X82" s="65"/>
      <c r="Y82" s="65"/>
      <c r="Z82" s="65"/>
      <c r="AA82" s="324" t="s">
        <v>127</v>
      </c>
      <c r="AB82" s="324"/>
      <c r="AC82" s="324"/>
      <c r="AD82" s="324"/>
      <c r="AE82" s="324"/>
      <c r="AF82" s="324"/>
      <c r="AG82" s="324"/>
      <c r="AH82" s="324"/>
      <c r="AI82" s="324"/>
      <c r="AJ82" s="61"/>
      <c r="AK82" s="61"/>
      <c r="AL82" s="61"/>
      <c r="AM82" s="61"/>
      <c r="AN82" s="21"/>
      <c r="AO82" s="109"/>
    </row>
    <row r="83" spans="2:41" s="12" customFormat="1" ht="24.95" customHeight="1" x14ac:dyDescent="0.2">
      <c r="B83" s="82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110"/>
      <c r="AO83" s="111"/>
    </row>
    <row r="84" spans="2:41" s="12" customFormat="1" ht="24.95" customHeight="1" x14ac:dyDescent="0.2"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</row>
    <row r="85" spans="2:41" s="12" customFormat="1" ht="24.95" customHeight="1" x14ac:dyDescent="0.2">
      <c r="B85" s="60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</row>
    <row r="86" spans="2:41" s="12" customFormat="1" ht="24.95" customHeight="1" x14ac:dyDescent="0.2"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</row>
    <row r="87" spans="2:41" s="12" customFormat="1" ht="24.95" customHeight="1" x14ac:dyDescent="0.2">
      <c r="B87" s="60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</row>
    <row r="88" spans="2:41" s="12" customFormat="1" ht="24.95" customHeight="1" x14ac:dyDescent="0.2">
      <c r="B88" s="60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</row>
    <row r="89" spans="2:41" s="12" customFormat="1" ht="24.95" customHeight="1" x14ac:dyDescent="0.2"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</row>
    <row r="90" spans="2:41" s="12" customFormat="1" ht="24.95" customHeight="1" x14ac:dyDescent="0.2"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</row>
    <row r="91" spans="2:41" s="12" customFormat="1" ht="24.95" customHeight="1" x14ac:dyDescent="0.2">
      <c r="B91" s="60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</row>
    <row r="92" spans="2:41" s="12" customFormat="1" ht="24.95" customHeight="1" x14ac:dyDescent="0.2">
      <c r="B92" s="60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</row>
    <row r="93" spans="2:41" s="12" customFormat="1" ht="24.95" customHeight="1" x14ac:dyDescent="0.2"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</row>
    <row r="94" spans="2:41" s="12" customFormat="1" ht="24.95" customHeight="1" x14ac:dyDescent="0.2"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</row>
    <row r="95" spans="2:41" s="12" customFormat="1" ht="24.95" customHeight="1" x14ac:dyDescent="0.2"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</row>
    <row r="96" spans="2:41" s="12" customFormat="1" ht="24.95" customHeight="1" x14ac:dyDescent="0.2"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</row>
    <row r="97" spans="2:39" s="12" customFormat="1" ht="24.95" customHeight="1" x14ac:dyDescent="0.2"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</row>
    <row r="98" spans="2:39" s="12" customFormat="1" ht="24.95" customHeight="1" x14ac:dyDescent="0.2"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</row>
    <row r="99" spans="2:39" s="12" customFormat="1" ht="24.95" customHeight="1" x14ac:dyDescent="0.2"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</row>
    <row r="100" spans="2:39" s="12" customFormat="1" ht="24.95" customHeight="1" x14ac:dyDescent="0.2"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</row>
    <row r="101" spans="2:39" s="12" customFormat="1" ht="24.95" customHeight="1" x14ac:dyDescent="0.2"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</row>
    <row r="102" spans="2:39" s="12" customFormat="1" ht="24.95" customHeight="1" x14ac:dyDescent="0.2"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</row>
    <row r="103" spans="2:39" s="12" customFormat="1" ht="24.95" customHeight="1" x14ac:dyDescent="0.2"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</row>
    <row r="104" spans="2:39" s="12" customFormat="1" ht="24.95" customHeight="1" x14ac:dyDescent="0.2"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</row>
    <row r="105" spans="2:39" s="12" customFormat="1" ht="24.95" customHeight="1" x14ac:dyDescent="0.2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</row>
    <row r="106" spans="2:39" s="12" customFormat="1" ht="24.95" customHeight="1" x14ac:dyDescent="0.2"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</row>
    <row r="107" spans="2:39" s="12" customFormat="1" ht="24.95" customHeight="1" x14ac:dyDescent="0.2"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</row>
    <row r="108" spans="2:39" s="12" customFormat="1" ht="24.95" customHeight="1" x14ac:dyDescent="0.2"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</row>
    <row r="109" spans="2:39" s="12" customFormat="1" ht="24.95" customHeight="1" x14ac:dyDescent="0.2"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</row>
    <row r="110" spans="2:39" s="12" customFormat="1" ht="24.95" customHeight="1" x14ac:dyDescent="0.2"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</row>
    <row r="111" spans="2:39" s="12" customFormat="1" ht="24.95" customHeight="1" x14ac:dyDescent="0.2"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</row>
    <row r="112" spans="2:39" s="12" customFormat="1" ht="24.95" customHeight="1" x14ac:dyDescent="0.2"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</row>
    <row r="113" spans="2:39" s="12" customFormat="1" ht="24.95" customHeight="1" x14ac:dyDescent="0.2"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</row>
    <row r="114" spans="2:39" s="12" customFormat="1" ht="24.95" customHeight="1" x14ac:dyDescent="0.2"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</row>
    <row r="115" spans="2:39" s="12" customFormat="1" ht="24.95" customHeight="1" x14ac:dyDescent="0.2"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</row>
    <row r="116" spans="2:39" s="12" customFormat="1" ht="24.95" customHeight="1" x14ac:dyDescent="0.2"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</row>
    <row r="117" spans="2:39" s="12" customFormat="1" ht="24.95" customHeight="1" x14ac:dyDescent="0.2"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</row>
    <row r="118" spans="2:39" s="12" customFormat="1" ht="24.95" customHeight="1" x14ac:dyDescent="0.2"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</row>
    <row r="119" spans="2:39" s="12" customFormat="1" ht="24.95" customHeight="1" x14ac:dyDescent="0.2"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</row>
    <row r="120" spans="2:39" s="12" customFormat="1" ht="24.95" customHeight="1" x14ac:dyDescent="0.2">
      <c r="B120" s="60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</row>
    <row r="121" spans="2:39" s="12" customFormat="1" ht="24.95" customHeight="1" x14ac:dyDescent="0.2"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</row>
    <row r="122" spans="2:39" s="12" customFormat="1" ht="24.95" customHeight="1" x14ac:dyDescent="0.2"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</row>
    <row r="123" spans="2:39" s="12" customFormat="1" ht="24.95" customHeight="1" x14ac:dyDescent="0.2">
      <c r="B123" s="60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</row>
    <row r="124" spans="2:39" s="12" customFormat="1" ht="24.95" customHeight="1" x14ac:dyDescent="0.2"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</row>
    <row r="125" spans="2:39" s="12" customFormat="1" ht="24.95" customHeight="1" x14ac:dyDescent="0.2">
      <c r="B125" s="60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</row>
    <row r="126" spans="2:39" s="12" customFormat="1" ht="24.95" customHeight="1" x14ac:dyDescent="0.2">
      <c r="B126" s="60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</row>
    <row r="127" spans="2:39" s="12" customFormat="1" ht="24.95" customHeight="1" x14ac:dyDescent="0.2"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</row>
    <row r="128" spans="2:39" s="12" customFormat="1" ht="24.95" customHeight="1" x14ac:dyDescent="0.2"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</row>
    <row r="129" spans="2:39" s="12" customFormat="1" ht="24.95" customHeight="1" x14ac:dyDescent="0.2"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</row>
    <row r="130" spans="2:39" s="12" customFormat="1" ht="24.95" customHeight="1" x14ac:dyDescent="0.2">
      <c r="B130" s="60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</row>
    <row r="131" spans="2:39" s="12" customFormat="1" ht="24.95" customHeight="1" x14ac:dyDescent="0.2"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</row>
    <row r="132" spans="2:39" s="12" customFormat="1" ht="24.95" customHeight="1" x14ac:dyDescent="0.2"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</row>
    <row r="133" spans="2:39" s="12" customFormat="1" ht="24.95" customHeight="1" x14ac:dyDescent="0.2"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</row>
    <row r="134" spans="2:39" s="12" customFormat="1" ht="24.95" customHeight="1" x14ac:dyDescent="0.2">
      <c r="B134" s="60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</row>
    <row r="135" spans="2:39" s="12" customFormat="1" ht="24.95" customHeight="1" x14ac:dyDescent="0.2">
      <c r="B135" s="60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</row>
    <row r="136" spans="2:39" s="12" customFormat="1" ht="24.95" customHeight="1" x14ac:dyDescent="0.2">
      <c r="B136" s="60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</row>
    <row r="137" spans="2:39" s="12" customFormat="1" ht="24.95" customHeight="1" x14ac:dyDescent="0.2">
      <c r="B137" s="60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</row>
    <row r="138" spans="2:39" s="12" customFormat="1" ht="24.95" customHeight="1" x14ac:dyDescent="0.2">
      <c r="B138" s="60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</row>
    <row r="139" spans="2:39" s="12" customFormat="1" ht="24.95" customHeight="1" x14ac:dyDescent="0.2">
      <c r="B139" s="60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</row>
    <row r="140" spans="2:39" s="12" customFormat="1" ht="24.95" customHeight="1" x14ac:dyDescent="0.2">
      <c r="B140" s="60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</row>
    <row r="141" spans="2:39" s="12" customFormat="1" ht="24.95" customHeight="1" x14ac:dyDescent="0.2">
      <c r="B141" s="60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</row>
    <row r="142" spans="2:39" s="12" customFormat="1" ht="24.95" customHeight="1" x14ac:dyDescent="0.2"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</row>
    <row r="143" spans="2:39" s="12" customFormat="1" ht="24.95" customHeight="1" x14ac:dyDescent="0.2">
      <c r="B143" s="60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</row>
    <row r="144" spans="2:39" s="12" customFormat="1" ht="24.95" customHeight="1" x14ac:dyDescent="0.2">
      <c r="B144" s="60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</row>
    <row r="145" spans="2:39" s="12" customFormat="1" ht="24.95" customHeight="1" x14ac:dyDescent="0.2">
      <c r="B145" s="60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</row>
    <row r="146" spans="2:39" s="12" customFormat="1" ht="24.95" customHeight="1" x14ac:dyDescent="0.2">
      <c r="B146" s="60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</row>
    <row r="147" spans="2:39" s="12" customFormat="1" ht="24.95" customHeight="1" x14ac:dyDescent="0.2">
      <c r="B147" s="60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</row>
    <row r="148" spans="2:39" s="12" customFormat="1" ht="24.95" customHeight="1" x14ac:dyDescent="0.2">
      <c r="B148" s="60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</row>
    <row r="149" spans="2:39" s="12" customFormat="1" ht="24.95" customHeight="1" x14ac:dyDescent="0.2">
      <c r="B149" s="60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</row>
    <row r="150" spans="2:39" s="12" customFormat="1" ht="24.95" customHeight="1" x14ac:dyDescent="0.2"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</row>
    <row r="151" spans="2:39" s="12" customFormat="1" ht="24.95" customHeight="1" x14ac:dyDescent="0.2">
      <c r="B151" s="60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</row>
    <row r="152" spans="2:39" s="12" customFormat="1" ht="24.95" customHeight="1" x14ac:dyDescent="0.2">
      <c r="B152" s="60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</row>
    <row r="153" spans="2:39" s="12" customFormat="1" ht="24.95" customHeight="1" x14ac:dyDescent="0.2"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</row>
    <row r="154" spans="2:39" s="12" customFormat="1" ht="24.95" customHeight="1" x14ac:dyDescent="0.2">
      <c r="B154" s="60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</row>
    <row r="155" spans="2:39" s="12" customFormat="1" ht="24.95" customHeight="1" x14ac:dyDescent="0.2">
      <c r="B155" s="60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</row>
    <row r="156" spans="2:39" s="12" customFormat="1" ht="24.95" customHeight="1" x14ac:dyDescent="0.2"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</row>
    <row r="157" spans="2:39" s="12" customFormat="1" ht="24.95" customHeight="1" x14ac:dyDescent="0.2">
      <c r="B157" s="60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</row>
    <row r="158" spans="2:39" s="12" customFormat="1" ht="24.95" customHeight="1" x14ac:dyDescent="0.2"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</row>
    <row r="159" spans="2:39" s="12" customFormat="1" ht="24.95" customHeight="1" x14ac:dyDescent="0.2">
      <c r="B159" s="60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</row>
    <row r="160" spans="2:39" s="12" customFormat="1" ht="24.95" customHeight="1" x14ac:dyDescent="0.2"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</row>
    <row r="161" spans="2:39" s="12" customFormat="1" ht="24.95" customHeight="1" x14ac:dyDescent="0.2"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</row>
    <row r="162" spans="2:39" s="12" customFormat="1" ht="24.95" customHeight="1" x14ac:dyDescent="0.2">
      <c r="B162" s="60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</row>
    <row r="163" spans="2:39" s="12" customFormat="1" ht="24.95" customHeight="1" x14ac:dyDescent="0.2"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</row>
    <row r="164" spans="2:39" s="12" customFormat="1" ht="24.95" customHeight="1" x14ac:dyDescent="0.2">
      <c r="B164" s="60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</row>
    <row r="165" spans="2:39" s="12" customFormat="1" ht="24.95" customHeight="1" x14ac:dyDescent="0.2"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</row>
    <row r="166" spans="2:39" s="12" customFormat="1" ht="24.95" customHeight="1" x14ac:dyDescent="0.2"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</row>
    <row r="167" spans="2:39" s="12" customFormat="1" ht="24.95" customHeight="1" x14ac:dyDescent="0.2">
      <c r="B167" s="60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</row>
    <row r="168" spans="2:39" s="12" customFormat="1" ht="24.95" customHeight="1" x14ac:dyDescent="0.2">
      <c r="B168" s="60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</row>
    <row r="169" spans="2:39" s="12" customFormat="1" ht="24.95" customHeight="1" x14ac:dyDescent="0.2">
      <c r="B169" s="60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</row>
    <row r="170" spans="2:39" s="12" customFormat="1" ht="24.95" customHeight="1" x14ac:dyDescent="0.2">
      <c r="B170" s="60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</row>
    <row r="171" spans="2:39" s="12" customFormat="1" ht="24.95" customHeight="1" x14ac:dyDescent="0.2">
      <c r="B171" s="60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</row>
    <row r="172" spans="2:39" s="12" customFormat="1" ht="24.95" customHeight="1" x14ac:dyDescent="0.2">
      <c r="B172" s="60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</row>
    <row r="173" spans="2:39" s="12" customFormat="1" ht="24.95" customHeight="1" x14ac:dyDescent="0.2">
      <c r="B173" s="60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</row>
    <row r="174" spans="2:39" s="12" customFormat="1" ht="24.95" customHeight="1" x14ac:dyDescent="0.2">
      <c r="B174" s="60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</row>
    <row r="175" spans="2:39" s="12" customFormat="1" ht="24.95" customHeight="1" x14ac:dyDescent="0.2">
      <c r="B175" s="60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</row>
    <row r="176" spans="2:39" s="12" customFormat="1" ht="24.95" customHeight="1" x14ac:dyDescent="0.2"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</row>
    <row r="177" spans="2:39" s="12" customFormat="1" ht="24.95" customHeight="1" x14ac:dyDescent="0.2">
      <c r="B177" s="60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</row>
    <row r="178" spans="2:39" s="12" customFormat="1" ht="24.95" customHeight="1" x14ac:dyDescent="0.2">
      <c r="B178" s="60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</row>
    <row r="179" spans="2:39" s="12" customFormat="1" ht="24.95" customHeight="1" x14ac:dyDescent="0.2"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</row>
    <row r="180" spans="2:39" s="12" customFormat="1" ht="24.95" customHeight="1" x14ac:dyDescent="0.2">
      <c r="B180" s="60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</row>
    <row r="181" spans="2:39" s="12" customFormat="1" ht="24.95" customHeight="1" x14ac:dyDescent="0.2">
      <c r="B181" s="60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</row>
    <row r="182" spans="2:39" s="12" customFormat="1" ht="24.95" customHeight="1" x14ac:dyDescent="0.2">
      <c r="B182" s="60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</row>
    <row r="183" spans="2:39" s="12" customFormat="1" ht="24.95" customHeight="1" x14ac:dyDescent="0.2"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</row>
    <row r="184" spans="2:39" s="12" customFormat="1" ht="24.95" customHeight="1" x14ac:dyDescent="0.2">
      <c r="B184" s="60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</row>
    <row r="185" spans="2:39" s="12" customFormat="1" ht="24.95" customHeight="1" x14ac:dyDescent="0.2">
      <c r="B185" s="60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</row>
    <row r="186" spans="2:39" s="12" customFormat="1" ht="24.95" customHeight="1" x14ac:dyDescent="0.2">
      <c r="B186" s="60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</row>
    <row r="187" spans="2:39" s="12" customFormat="1" ht="24.95" customHeight="1" x14ac:dyDescent="0.2">
      <c r="B187" s="60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</row>
    <row r="188" spans="2:39" s="12" customFormat="1" ht="24.95" customHeight="1" x14ac:dyDescent="0.2"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</row>
    <row r="189" spans="2:39" s="12" customFormat="1" ht="24.95" customHeight="1" x14ac:dyDescent="0.2">
      <c r="B189" s="60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</row>
    <row r="190" spans="2:39" s="12" customFormat="1" ht="24.95" customHeight="1" x14ac:dyDescent="0.2">
      <c r="B190" s="60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</row>
    <row r="191" spans="2:39" s="12" customFormat="1" ht="24.95" customHeight="1" x14ac:dyDescent="0.2">
      <c r="B191" s="60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</row>
    <row r="192" spans="2:39" s="12" customFormat="1" ht="24.95" customHeight="1" x14ac:dyDescent="0.2">
      <c r="B192" s="60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</row>
    <row r="193" spans="2:39" s="12" customFormat="1" ht="24.95" customHeight="1" x14ac:dyDescent="0.2"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</row>
    <row r="194" spans="2:39" s="12" customFormat="1" ht="24.95" customHeight="1" x14ac:dyDescent="0.2">
      <c r="B194" s="60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</row>
    <row r="195" spans="2:39" s="12" customFormat="1" ht="24.95" customHeight="1" x14ac:dyDescent="0.2">
      <c r="B195" s="60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</row>
    <row r="196" spans="2:39" s="12" customFormat="1" ht="24.95" customHeight="1" x14ac:dyDescent="0.2">
      <c r="B196" s="60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</row>
    <row r="197" spans="2:39" s="12" customFormat="1" ht="24.95" customHeight="1" x14ac:dyDescent="0.2">
      <c r="B197" s="60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</row>
    <row r="198" spans="2:39" s="12" customFormat="1" ht="24.95" customHeight="1" x14ac:dyDescent="0.2">
      <c r="B198" s="60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</row>
    <row r="199" spans="2:39" s="12" customFormat="1" ht="24.95" customHeight="1" x14ac:dyDescent="0.2">
      <c r="B199" s="60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</row>
    <row r="200" spans="2:39" s="12" customFormat="1" ht="24.95" customHeight="1" x14ac:dyDescent="0.2">
      <c r="B200" s="60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</row>
    <row r="201" spans="2:39" s="12" customFormat="1" ht="24.95" customHeight="1" x14ac:dyDescent="0.2">
      <c r="B201" s="60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</row>
    <row r="202" spans="2:39" s="12" customFormat="1" ht="24.95" customHeight="1" x14ac:dyDescent="0.2">
      <c r="B202" s="60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</row>
    <row r="203" spans="2:39" s="12" customFormat="1" ht="24.95" customHeight="1" x14ac:dyDescent="0.2">
      <c r="B203" s="60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</row>
    <row r="204" spans="2:39" s="12" customFormat="1" ht="24.95" customHeight="1" x14ac:dyDescent="0.2">
      <c r="B204" s="60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</row>
    <row r="205" spans="2:39" s="12" customFormat="1" ht="24.95" customHeight="1" x14ac:dyDescent="0.2">
      <c r="B205" s="60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</row>
    <row r="206" spans="2:39" s="12" customFormat="1" ht="24.95" customHeight="1" x14ac:dyDescent="0.2">
      <c r="B206" s="60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</row>
    <row r="207" spans="2:39" s="12" customFormat="1" ht="24.95" customHeight="1" x14ac:dyDescent="0.2">
      <c r="B207" s="60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</row>
    <row r="208" spans="2:39" s="12" customFormat="1" ht="24.95" customHeight="1" x14ac:dyDescent="0.2">
      <c r="B208" s="60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</row>
    <row r="209" spans="2:39" s="12" customFormat="1" ht="24.95" customHeight="1" x14ac:dyDescent="0.2">
      <c r="B209" s="60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</row>
    <row r="210" spans="2:39" s="12" customFormat="1" ht="24.95" customHeight="1" x14ac:dyDescent="0.2">
      <c r="B210" s="60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</row>
    <row r="211" spans="2:39" s="12" customFormat="1" ht="24.95" customHeight="1" x14ac:dyDescent="0.2">
      <c r="B211" s="60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</row>
    <row r="212" spans="2:39" s="12" customFormat="1" ht="24.95" customHeight="1" x14ac:dyDescent="0.2">
      <c r="B212" s="60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</row>
    <row r="213" spans="2:39" s="12" customFormat="1" ht="24.95" customHeight="1" x14ac:dyDescent="0.2">
      <c r="B213" s="60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</row>
    <row r="214" spans="2:39" s="12" customFormat="1" ht="24.95" customHeight="1" x14ac:dyDescent="0.2">
      <c r="B214" s="60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</row>
    <row r="215" spans="2:39" s="12" customFormat="1" ht="24.95" customHeight="1" x14ac:dyDescent="0.2">
      <c r="B215" s="60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</row>
    <row r="216" spans="2:39" s="12" customFormat="1" ht="24.95" customHeight="1" x14ac:dyDescent="0.2">
      <c r="B216" s="60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</row>
    <row r="217" spans="2:39" s="12" customFormat="1" ht="24.95" customHeight="1" x14ac:dyDescent="0.2"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</row>
    <row r="218" spans="2:39" s="12" customFormat="1" ht="24.95" customHeight="1" x14ac:dyDescent="0.2"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</row>
    <row r="219" spans="2:39" s="12" customFormat="1" ht="24.95" customHeight="1" x14ac:dyDescent="0.2">
      <c r="B219" s="60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</row>
    <row r="220" spans="2:39" s="12" customFormat="1" ht="24.95" customHeight="1" x14ac:dyDescent="0.2">
      <c r="B220" s="60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</row>
    <row r="221" spans="2:39" s="12" customFormat="1" ht="24.95" customHeight="1" x14ac:dyDescent="0.2">
      <c r="B221" s="60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</row>
    <row r="222" spans="2:39" s="12" customFormat="1" ht="24.95" customHeight="1" x14ac:dyDescent="0.2">
      <c r="B222" s="60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</row>
    <row r="223" spans="2:39" s="12" customFormat="1" ht="24.95" customHeight="1" x14ac:dyDescent="0.2">
      <c r="B223" s="60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</row>
    <row r="224" spans="2:39" s="12" customFormat="1" ht="24.95" customHeight="1" x14ac:dyDescent="0.2">
      <c r="B224" s="60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</row>
    <row r="225" spans="2:39" s="12" customFormat="1" ht="24.95" customHeight="1" x14ac:dyDescent="0.2">
      <c r="B225" s="60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</row>
    <row r="226" spans="2:39" s="12" customFormat="1" ht="24.95" customHeight="1" x14ac:dyDescent="0.2">
      <c r="B226" s="60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</row>
    <row r="227" spans="2:39" s="12" customFormat="1" ht="24.95" customHeight="1" x14ac:dyDescent="0.2">
      <c r="B227" s="60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</row>
    <row r="228" spans="2:39" s="12" customFormat="1" ht="24.95" customHeight="1" x14ac:dyDescent="0.2">
      <c r="B228" s="60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</row>
    <row r="229" spans="2:39" s="12" customFormat="1" ht="24.95" customHeight="1" x14ac:dyDescent="0.2">
      <c r="B229" s="60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</row>
    <row r="230" spans="2:39" s="12" customFormat="1" ht="24.95" customHeight="1" x14ac:dyDescent="0.2">
      <c r="B230" s="60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</row>
    <row r="231" spans="2:39" s="12" customFormat="1" ht="24.95" customHeight="1" x14ac:dyDescent="0.2">
      <c r="B231" s="60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</row>
    <row r="232" spans="2:39" s="12" customFormat="1" ht="24.95" customHeight="1" x14ac:dyDescent="0.2">
      <c r="B232" s="60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</row>
    <row r="233" spans="2:39" s="12" customFormat="1" ht="24.95" customHeight="1" x14ac:dyDescent="0.2">
      <c r="B233" s="60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</row>
    <row r="234" spans="2:39" s="12" customFormat="1" ht="24.95" customHeight="1" x14ac:dyDescent="0.2">
      <c r="B234" s="60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</row>
    <row r="235" spans="2:39" s="12" customFormat="1" ht="24.95" customHeight="1" x14ac:dyDescent="0.2">
      <c r="B235" s="60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</row>
    <row r="236" spans="2:39" s="12" customFormat="1" ht="24.95" customHeight="1" x14ac:dyDescent="0.2">
      <c r="B236" s="60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</row>
    <row r="237" spans="2:39" s="12" customFormat="1" ht="24.95" customHeight="1" x14ac:dyDescent="0.2">
      <c r="B237" s="60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</row>
    <row r="238" spans="2:39" s="12" customFormat="1" ht="24.95" customHeight="1" x14ac:dyDescent="0.2">
      <c r="B238" s="60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</row>
    <row r="239" spans="2:39" s="12" customFormat="1" ht="24.95" customHeight="1" x14ac:dyDescent="0.2">
      <c r="B239" s="60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</row>
    <row r="240" spans="2:39" s="12" customFormat="1" ht="24.95" customHeight="1" x14ac:dyDescent="0.2">
      <c r="B240" s="60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</row>
    <row r="241" spans="2:39" s="12" customFormat="1" ht="24.95" customHeight="1" x14ac:dyDescent="0.2">
      <c r="B241" s="60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</row>
    <row r="242" spans="2:39" s="12" customFormat="1" ht="24.95" customHeight="1" x14ac:dyDescent="0.2">
      <c r="B242" s="60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</row>
    <row r="243" spans="2:39" s="12" customFormat="1" ht="24.95" customHeight="1" x14ac:dyDescent="0.2">
      <c r="B243" s="60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</row>
    <row r="244" spans="2:39" s="12" customFormat="1" ht="24.95" customHeight="1" x14ac:dyDescent="0.2">
      <c r="B244" s="60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</row>
    <row r="245" spans="2:39" s="12" customFormat="1" ht="24.95" customHeight="1" x14ac:dyDescent="0.2">
      <c r="B245" s="60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</row>
    <row r="246" spans="2:39" s="12" customFormat="1" ht="24.95" customHeight="1" x14ac:dyDescent="0.2">
      <c r="B246" s="60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</row>
    <row r="247" spans="2:39" s="12" customFormat="1" ht="24.95" customHeight="1" x14ac:dyDescent="0.2">
      <c r="B247" s="60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</row>
    <row r="248" spans="2:39" s="12" customFormat="1" ht="24.95" customHeight="1" x14ac:dyDescent="0.2">
      <c r="B248" s="60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</row>
    <row r="249" spans="2:39" s="12" customFormat="1" ht="24.95" customHeight="1" x14ac:dyDescent="0.2">
      <c r="B249" s="60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</row>
    <row r="250" spans="2:39" s="12" customFormat="1" ht="24.95" customHeight="1" x14ac:dyDescent="0.2">
      <c r="B250" s="60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</row>
    <row r="251" spans="2:39" s="12" customFormat="1" ht="24.95" customHeight="1" x14ac:dyDescent="0.2">
      <c r="B251" s="60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</row>
    <row r="252" spans="2:39" s="12" customFormat="1" ht="24.95" customHeight="1" x14ac:dyDescent="0.2">
      <c r="B252" s="60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</row>
    <row r="253" spans="2:39" s="12" customFormat="1" ht="24.95" customHeight="1" x14ac:dyDescent="0.2">
      <c r="B253" s="60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</row>
    <row r="254" spans="2:39" s="12" customFormat="1" ht="24.95" customHeight="1" x14ac:dyDescent="0.2">
      <c r="B254" s="60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</row>
    <row r="255" spans="2:39" s="12" customFormat="1" ht="24.95" customHeight="1" x14ac:dyDescent="0.2">
      <c r="B255" s="60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</row>
    <row r="256" spans="2:39" s="12" customFormat="1" ht="24.95" customHeight="1" x14ac:dyDescent="0.2">
      <c r="B256" s="60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</row>
    <row r="257" spans="2:39" s="12" customFormat="1" ht="24.95" customHeight="1" x14ac:dyDescent="0.2">
      <c r="B257" s="60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</row>
    <row r="258" spans="2:39" s="12" customFormat="1" ht="24.95" customHeight="1" x14ac:dyDescent="0.2">
      <c r="B258" s="60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</row>
    <row r="259" spans="2:39" s="12" customFormat="1" ht="24.95" customHeight="1" x14ac:dyDescent="0.2">
      <c r="B259" s="60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</row>
    <row r="260" spans="2:39" s="12" customFormat="1" ht="24.95" customHeight="1" x14ac:dyDescent="0.2">
      <c r="B260" s="60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</row>
    <row r="261" spans="2:39" s="12" customFormat="1" ht="24.95" customHeight="1" x14ac:dyDescent="0.2">
      <c r="B261" s="60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</row>
    <row r="262" spans="2:39" s="12" customFormat="1" ht="24.95" customHeight="1" x14ac:dyDescent="0.2">
      <c r="B262" s="60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</row>
    <row r="263" spans="2:39" s="12" customFormat="1" ht="24.95" customHeight="1" x14ac:dyDescent="0.2">
      <c r="B263" s="60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</row>
    <row r="264" spans="2:39" s="12" customFormat="1" ht="24.95" customHeight="1" x14ac:dyDescent="0.2">
      <c r="B264" s="60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</row>
    <row r="265" spans="2:39" s="12" customFormat="1" ht="24.95" customHeight="1" x14ac:dyDescent="0.2">
      <c r="B265" s="60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</row>
    <row r="266" spans="2:39" s="12" customFormat="1" ht="24.95" customHeight="1" x14ac:dyDescent="0.2">
      <c r="B266" s="60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</row>
    <row r="267" spans="2:39" s="12" customFormat="1" ht="24.95" customHeight="1" x14ac:dyDescent="0.2">
      <c r="B267" s="60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</row>
    <row r="268" spans="2:39" s="12" customFormat="1" ht="24.95" customHeight="1" x14ac:dyDescent="0.2">
      <c r="B268" s="60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</row>
    <row r="269" spans="2:39" ht="12.75" customHeight="1" x14ac:dyDescent="0.25">
      <c r="B269" s="33"/>
      <c r="C269" s="33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34"/>
      <c r="Q269" s="34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34"/>
      <c r="AD269" s="34"/>
      <c r="AE269" s="34"/>
      <c r="AF269" s="18"/>
      <c r="AG269" s="18"/>
      <c r="AH269" s="18"/>
      <c r="AI269" s="18"/>
      <c r="AJ269" s="18"/>
      <c r="AK269" s="18"/>
      <c r="AL269" s="18"/>
      <c r="AM269" s="18"/>
    </row>
    <row r="270" spans="2:39" s="19" customFormat="1" ht="20.100000000000001" customHeight="1" x14ac:dyDescent="0.25">
      <c r="B270" s="423" t="s">
        <v>36</v>
      </c>
      <c r="C270" s="423"/>
      <c r="D270" s="423"/>
      <c r="E270" s="423"/>
      <c r="F270" s="423"/>
      <c r="G270" s="423"/>
      <c r="H270" s="423"/>
      <c r="I270" s="423"/>
      <c r="J270" s="423"/>
      <c r="K270" s="423"/>
      <c r="L270" s="423"/>
      <c r="M270" s="423"/>
      <c r="N270" s="423"/>
      <c r="O270" s="423"/>
      <c r="P270" s="423"/>
      <c r="Q270" s="423"/>
      <c r="R270" s="423"/>
      <c r="S270" s="423"/>
      <c r="T270" s="423"/>
      <c r="U270" s="423"/>
      <c r="V270" s="423"/>
      <c r="W270" s="423"/>
      <c r="X270" s="423"/>
      <c r="Y270" s="423"/>
      <c r="Z270" s="423"/>
      <c r="AA270" s="423"/>
      <c r="AB270" s="423"/>
      <c r="AC270" s="423"/>
      <c r="AD270" s="423"/>
      <c r="AE270" s="423"/>
      <c r="AF270" s="423"/>
      <c r="AG270" s="423"/>
      <c r="AH270" s="423"/>
      <c r="AI270" s="423"/>
      <c r="AJ270" s="423"/>
      <c r="AK270" s="423"/>
      <c r="AL270" s="423"/>
      <c r="AM270" s="423"/>
    </row>
    <row r="271" spans="2:39" s="19" customFormat="1" ht="11.25" customHeight="1" x14ac:dyDescent="0.25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</row>
    <row r="272" spans="2:39" s="11" customFormat="1" ht="20.100000000000001" customHeight="1" x14ac:dyDescent="0.25">
      <c r="B272" s="7" t="s">
        <v>24</v>
      </c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39" t="s">
        <v>34</v>
      </c>
      <c r="O272" s="5"/>
      <c r="P272" s="25"/>
      <c r="Q272" s="5"/>
      <c r="R272" s="5"/>
      <c r="S272" s="5"/>
      <c r="T272" s="39" t="s">
        <v>35</v>
      </c>
      <c r="U272" s="5"/>
      <c r="V272" s="25"/>
      <c r="Z272" s="5"/>
      <c r="AA272" s="5"/>
      <c r="AB272" s="5"/>
      <c r="AC272" s="5"/>
      <c r="AD272" s="5"/>
      <c r="AE272" s="14"/>
      <c r="AF272" s="14"/>
      <c r="AG272" s="23"/>
      <c r="AH272" s="23"/>
      <c r="AI272" s="23"/>
      <c r="AJ272" s="23"/>
      <c r="AK272" s="23"/>
      <c r="AL272" s="23"/>
      <c r="AM272" s="24"/>
    </row>
    <row r="273" spans="2:39" s="11" customFormat="1" ht="5.0999999999999996" customHeight="1" x14ac:dyDescent="0.25"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4"/>
      <c r="O273" s="5"/>
      <c r="P273" s="5"/>
      <c r="Q273" s="5"/>
      <c r="R273" s="5"/>
      <c r="S273" s="5"/>
      <c r="T273" s="5"/>
      <c r="U273" s="5"/>
      <c r="V273" s="5"/>
      <c r="W273" s="4"/>
      <c r="X273" s="5"/>
      <c r="Y273" s="5"/>
      <c r="Z273" s="5"/>
      <c r="AA273" s="5"/>
      <c r="AB273" s="5"/>
      <c r="AC273" s="5"/>
      <c r="AM273" s="24"/>
    </row>
    <row r="274" spans="2:39" s="11" customFormat="1" ht="30" customHeight="1" x14ac:dyDescent="0.25">
      <c r="B274" s="7" t="s">
        <v>25</v>
      </c>
      <c r="C274" s="7"/>
      <c r="D274" s="417"/>
      <c r="E274" s="418"/>
      <c r="F274" s="418"/>
      <c r="G274" s="418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  <c r="T274" s="418"/>
      <c r="U274" s="418"/>
      <c r="V274" s="418"/>
      <c r="W274" s="419"/>
      <c r="X274" s="6"/>
      <c r="Y274" s="6"/>
      <c r="Z274" s="6"/>
      <c r="AA274" s="6"/>
      <c r="AB274" s="6"/>
      <c r="AC274" s="6"/>
      <c r="AM274" s="24"/>
    </row>
    <row r="275" spans="2:39" s="11" customFormat="1" x14ac:dyDescent="0.25">
      <c r="B275" s="3"/>
      <c r="E275" s="3"/>
      <c r="F275" s="3"/>
      <c r="G275" s="3"/>
      <c r="H275" s="3"/>
      <c r="I275" s="3"/>
      <c r="J275" s="3"/>
      <c r="K275" s="3"/>
      <c r="L275" s="3"/>
      <c r="M275" s="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M275" s="24"/>
    </row>
    <row r="276" spans="2:39" s="21" customFormat="1" ht="12.75" customHeight="1" x14ac:dyDescent="0.25">
      <c r="B276" s="36" t="s">
        <v>60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Z276" s="2"/>
      <c r="AA276" s="14"/>
      <c r="AB276" s="14"/>
      <c r="AC276" s="23"/>
      <c r="AD276" s="23"/>
      <c r="AE276" s="23"/>
      <c r="AF276" s="23"/>
      <c r="AG276" s="23"/>
      <c r="AH276" s="23"/>
      <c r="AM276" s="24"/>
    </row>
    <row r="277" spans="2:39" s="21" customFormat="1" ht="5.0999999999999996" customHeight="1" x14ac:dyDescent="0.25">
      <c r="B277" s="7"/>
      <c r="D277" s="7"/>
      <c r="E277" s="7"/>
      <c r="F277" s="7"/>
      <c r="G277" s="7"/>
      <c r="H277" s="7"/>
      <c r="I277" s="7"/>
      <c r="J277" s="7"/>
      <c r="K277" s="7"/>
      <c r="U277" s="7"/>
      <c r="V277" s="7"/>
      <c r="W277" s="7"/>
      <c r="X277" s="7"/>
      <c r="AC277" s="23"/>
      <c r="AD277" s="23"/>
      <c r="AE277" s="23"/>
      <c r="AF277" s="23"/>
      <c r="AG277" s="23"/>
      <c r="AH277" s="23"/>
      <c r="AM277" s="24"/>
    </row>
    <row r="278" spans="2:39" s="21" customFormat="1" ht="30" customHeight="1" x14ac:dyDescent="0.2">
      <c r="B278" s="7" t="s">
        <v>31</v>
      </c>
      <c r="D278" s="242"/>
      <c r="E278" s="242"/>
      <c r="F278" s="242"/>
      <c r="G278" s="242"/>
      <c r="H278" s="242"/>
      <c r="I278" s="22"/>
      <c r="J278" s="22"/>
      <c r="K278" s="22"/>
      <c r="U278" s="22"/>
      <c r="Y278" s="2"/>
      <c r="Z278" s="26"/>
      <c r="AA278" s="26"/>
      <c r="AB278" s="26"/>
      <c r="AC278" s="26"/>
      <c r="AD278" s="26"/>
      <c r="AE278" s="26"/>
      <c r="AF278" s="26"/>
      <c r="AG278" s="26"/>
      <c r="AH278" s="26"/>
    </row>
    <row r="279" spans="2:39" s="11" customFormat="1" ht="1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U279" s="3"/>
      <c r="Y279" s="21"/>
      <c r="Z279" s="421" t="s">
        <v>52</v>
      </c>
      <c r="AA279" s="421"/>
      <c r="AB279" s="421"/>
      <c r="AC279" s="421"/>
      <c r="AD279" s="421"/>
      <c r="AE279" s="421"/>
      <c r="AF279" s="421"/>
      <c r="AG279" s="421"/>
      <c r="AH279" s="421"/>
    </row>
    <row r="280" spans="2:39" s="11" customFormat="1" ht="1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Y280" s="21"/>
      <c r="AM280" s="24"/>
    </row>
    <row r="281" spans="2:39" s="11" customFormat="1" ht="1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21"/>
      <c r="AM281" s="14"/>
    </row>
    <row r="282" spans="2:39" s="11" customFormat="1" ht="1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20"/>
      <c r="AA282" s="20"/>
      <c r="AB282" s="20"/>
      <c r="AM282" s="14"/>
    </row>
    <row r="283" spans="2:39" s="11" customFormat="1" x14ac:dyDescent="0.25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AI283" s="14"/>
      <c r="AJ283" s="14"/>
      <c r="AK283" s="14"/>
      <c r="AL283" s="14"/>
      <c r="AM283" s="14"/>
    </row>
    <row r="284" spans="2:39" s="11" customFormat="1" x14ac:dyDescent="0.25"/>
    <row r="285" spans="2:39" s="11" customFormat="1" x14ac:dyDescent="0.25"/>
    <row r="286" spans="2:39" s="11" customFormat="1" x14ac:dyDescent="0.25"/>
    <row r="287" spans="2:39" s="11" customFormat="1" x14ac:dyDescent="0.25"/>
    <row r="288" spans="2:39" s="11" customFormat="1" x14ac:dyDescent="0.25"/>
    <row r="289" s="11" customFormat="1" x14ac:dyDescent="0.25"/>
    <row r="290" s="11" customFormat="1" x14ac:dyDescent="0.25"/>
  </sheetData>
  <sheetProtection algorithmName="SHA-512" hashValue="r89AqIxDIkndoX9mX6EVe60Y6LJmfsuBMP8IIqGlF4dbPwIWOvx8IdgGVszfQObv0WT7Nb5K1dY+JCHt+caNWg==" saltValue="Lr0OhfA8uERJWIDJoYD/9w==" spinCount="100000" sheet="1" objects="1" scenarios="1"/>
  <mergeCells count="421">
    <mergeCell ref="B10:G11"/>
    <mergeCell ref="H10:J11"/>
    <mergeCell ref="K10:S11"/>
    <mergeCell ref="T10:W10"/>
    <mergeCell ref="X10:Z11"/>
    <mergeCell ref="AA10:AK11"/>
    <mergeCell ref="AL10:AM11"/>
    <mergeCell ref="T11:U11"/>
    <mergeCell ref="V11:W11"/>
    <mergeCell ref="B13:G13"/>
    <mergeCell ref="H13:J13"/>
    <mergeCell ref="K13:S13"/>
    <mergeCell ref="T13:U13"/>
    <mergeCell ref="V13:W13"/>
    <mergeCell ref="AA13:AK13"/>
    <mergeCell ref="AL13:AM13"/>
    <mergeCell ref="B12:G12"/>
    <mergeCell ref="H12:J12"/>
    <mergeCell ref="K12:S12"/>
    <mergeCell ref="T12:U12"/>
    <mergeCell ref="V12:W12"/>
    <mergeCell ref="AA12:AK12"/>
    <mergeCell ref="B15:G15"/>
    <mergeCell ref="H15:J15"/>
    <mergeCell ref="K15:S15"/>
    <mergeCell ref="T15:U15"/>
    <mergeCell ref="V15:W15"/>
    <mergeCell ref="AA15:AK15"/>
    <mergeCell ref="B14:G14"/>
    <mergeCell ref="K14:S14"/>
    <mergeCell ref="T14:U14"/>
    <mergeCell ref="V14:W14"/>
    <mergeCell ref="AA14:AK14"/>
    <mergeCell ref="B19:G19"/>
    <mergeCell ref="H19:J19"/>
    <mergeCell ref="K19:S19"/>
    <mergeCell ref="T19:U19"/>
    <mergeCell ref="V19:W19"/>
    <mergeCell ref="AA19:AK19"/>
    <mergeCell ref="AL19:AM19"/>
    <mergeCell ref="T17:U17"/>
    <mergeCell ref="V17:W17"/>
    <mergeCell ref="AA17:AK17"/>
    <mergeCell ref="AL17:AM17"/>
    <mergeCell ref="B18:G18"/>
    <mergeCell ref="H18:J18"/>
    <mergeCell ref="K18:S18"/>
    <mergeCell ref="T18:U18"/>
    <mergeCell ref="V18:W18"/>
    <mergeCell ref="AA18:AK18"/>
    <mergeCell ref="B16:G17"/>
    <mergeCell ref="H16:J16"/>
    <mergeCell ref="K16:S16"/>
    <mergeCell ref="T16:U16"/>
    <mergeCell ref="V16:W16"/>
    <mergeCell ref="AA16:AK16"/>
    <mergeCell ref="AL16:AM16"/>
    <mergeCell ref="B21:G21"/>
    <mergeCell ref="H21:J21"/>
    <mergeCell ref="K21:S21"/>
    <mergeCell ref="T21:U21"/>
    <mergeCell ref="V21:W21"/>
    <mergeCell ref="AA21:AK21"/>
    <mergeCell ref="AL21:AM21"/>
    <mergeCell ref="B20:G20"/>
    <mergeCell ref="H20:J20"/>
    <mergeCell ref="K20:S20"/>
    <mergeCell ref="T20:U20"/>
    <mergeCell ref="V20:W20"/>
    <mergeCell ref="AA20:AK20"/>
    <mergeCell ref="X27:AM27"/>
    <mergeCell ref="B29:E30"/>
    <mergeCell ref="F29:M30"/>
    <mergeCell ref="N29:S29"/>
    <mergeCell ref="T29:V30"/>
    <mergeCell ref="W29:X30"/>
    <mergeCell ref="B23:AM23"/>
    <mergeCell ref="T24:Y24"/>
    <mergeCell ref="Z24:AI24"/>
    <mergeCell ref="AJ24:AK24"/>
    <mergeCell ref="AL24:AM24"/>
    <mergeCell ref="B24:F24"/>
    <mergeCell ref="G24:S24"/>
    <mergeCell ref="Y29:AK30"/>
    <mergeCell ref="AL29:AM30"/>
    <mergeCell ref="N30:P30"/>
    <mergeCell ref="Q30:S30"/>
    <mergeCell ref="B31:E31"/>
    <mergeCell ref="F31:M31"/>
    <mergeCell ref="N31:P31"/>
    <mergeCell ref="Q31:S31"/>
    <mergeCell ref="T31:V31"/>
    <mergeCell ref="W31:X31"/>
    <mergeCell ref="Y31:AK31"/>
    <mergeCell ref="AL31:AM31"/>
    <mergeCell ref="B32:E32"/>
    <mergeCell ref="F32:M32"/>
    <mergeCell ref="N32:P32"/>
    <mergeCell ref="Q32:S32"/>
    <mergeCell ref="T32:V32"/>
    <mergeCell ref="W32:X32"/>
    <mergeCell ref="Y32:AK32"/>
    <mergeCell ref="AL32:AM32"/>
    <mergeCell ref="Y33:AK33"/>
    <mergeCell ref="AL33:AM33"/>
    <mergeCell ref="B34:E34"/>
    <mergeCell ref="F34:M34"/>
    <mergeCell ref="N34:P34"/>
    <mergeCell ref="Q34:S34"/>
    <mergeCell ref="T34:V34"/>
    <mergeCell ref="W34:X34"/>
    <mergeCell ref="Y34:AK34"/>
    <mergeCell ref="AL34:AM34"/>
    <mergeCell ref="B33:E33"/>
    <mergeCell ref="F33:M33"/>
    <mergeCell ref="N33:P33"/>
    <mergeCell ref="Q33:S33"/>
    <mergeCell ref="T33:V33"/>
    <mergeCell ref="W33:X33"/>
    <mergeCell ref="Y35:AK35"/>
    <mergeCell ref="AL35:AM35"/>
    <mergeCell ref="B36:E36"/>
    <mergeCell ref="F36:M36"/>
    <mergeCell ref="N36:P36"/>
    <mergeCell ref="Q36:S36"/>
    <mergeCell ref="T36:V36"/>
    <mergeCell ref="W36:X36"/>
    <mergeCell ref="Y36:AK36"/>
    <mergeCell ref="AL36:AM36"/>
    <mergeCell ref="B35:E35"/>
    <mergeCell ref="F35:M35"/>
    <mergeCell ref="N35:P35"/>
    <mergeCell ref="Q35:S35"/>
    <mergeCell ref="T35:V35"/>
    <mergeCell ref="W35:X35"/>
    <mergeCell ref="AH40:AI40"/>
    <mergeCell ref="AJ40:AK40"/>
    <mergeCell ref="AL40:AM40"/>
    <mergeCell ref="AH39:AI39"/>
    <mergeCell ref="AJ39:AK39"/>
    <mergeCell ref="AL39:AM39"/>
    <mergeCell ref="C40:H40"/>
    <mergeCell ref="I40:J40"/>
    <mergeCell ref="K40:N40"/>
    <mergeCell ref="O40:Y40"/>
    <mergeCell ref="Z40:AB40"/>
    <mergeCell ref="AC40:AE40"/>
    <mergeCell ref="AF40:AG40"/>
    <mergeCell ref="B39:H39"/>
    <mergeCell ref="I39:J39"/>
    <mergeCell ref="K39:N39"/>
    <mergeCell ref="O39:Y39"/>
    <mergeCell ref="Z39:AB39"/>
    <mergeCell ref="AC39:AE39"/>
    <mergeCell ref="AF39:AG39"/>
    <mergeCell ref="AF42:AG42"/>
    <mergeCell ref="AH42:AI42"/>
    <mergeCell ref="AJ42:AK42"/>
    <mergeCell ref="AL42:AM42"/>
    <mergeCell ref="AJ41:AK41"/>
    <mergeCell ref="AL41:AM41"/>
    <mergeCell ref="C42:H42"/>
    <mergeCell ref="I42:J42"/>
    <mergeCell ref="K42:N42"/>
    <mergeCell ref="O42:Y42"/>
    <mergeCell ref="Z42:AB42"/>
    <mergeCell ref="AC42:AE42"/>
    <mergeCell ref="C41:H41"/>
    <mergeCell ref="I41:J41"/>
    <mergeCell ref="K41:N41"/>
    <mergeCell ref="O41:Y41"/>
    <mergeCell ref="Z41:AB41"/>
    <mergeCell ref="AC41:AE41"/>
    <mergeCell ref="AF41:AG41"/>
    <mergeCell ref="AH41:AI41"/>
    <mergeCell ref="AF43:AG43"/>
    <mergeCell ref="AH43:AI43"/>
    <mergeCell ref="AJ43:AK43"/>
    <mergeCell ref="AL43:AM43"/>
    <mergeCell ref="C43:H43"/>
    <mergeCell ref="I43:J43"/>
    <mergeCell ref="K43:N43"/>
    <mergeCell ref="O43:Y43"/>
    <mergeCell ref="Z43:AB43"/>
    <mergeCell ref="AC43:AE43"/>
    <mergeCell ref="AF44:AG44"/>
    <mergeCell ref="AH44:AI44"/>
    <mergeCell ref="AJ44:AK44"/>
    <mergeCell ref="AF45:AG45"/>
    <mergeCell ref="AH45:AI45"/>
    <mergeCell ref="AJ45:AK45"/>
    <mergeCell ref="AL44:AM44"/>
    <mergeCell ref="C44:H44"/>
    <mergeCell ref="I44:J44"/>
    <mergeCell ref="K44:N44"/>
    <mergeCell ref="O44:Y44"/>
    <mergeCell ref="Z44:AB44"/>
    <mergeCell ref="AC44:AE44"/>
    <mergeCell ref="AL45:AM45"/>
    <mergeCell ref="C45:H45"/>
    <mergeCell ref="I45:J45"/>
    <mergeCell ref="K45:N45"/>
    <mergeCell ref="O45:Y45"/>
    <mergeCell ref="Z45:AB45"/>
    <mergeCell ref="AC45:AE45"/>
    <mergeCell ref="X47:AE48"/>
    <mergeCell ref="AF47:AG47"/>
    <mergeCell ref="AH47:AI47"/>
    <mergeCell ref="AJ47:AK47"/>
    <mergeCell ref="AF48:AG48"/>
    <mergeCell ref="AH48:AI48"/>
    <mergeCell ref="AJ48:AK48"/>
    <mergeCell ref="B51:H51"/>
    <mergeCell ref="I51:J51"/>
    <mergeCell ref="K51:N51"/>
    <mergeCell ref="O51:Y51"/>
    <mergeCell ref="Z51:AB51"/>
    <mergeCell ref="AC51:AE51"/>
    <mergeCell ref="AF51:AG51"/>
    <mergeCell ref="AH52:AI52"/>
    <mergeCell ref="AJ52:AK52"/>
    <mergeCell ref="AL52:AM52"/>
    <mergeCell ref="AH51:AI51"/>
    <mergeCell ref="AJ51:AK51"/>
    <mergeCell ref="AL51:AM51"/>
    <mergeCell ref="C52:H52"/>
    <mergeCell ref="I52:J52"/>
    <mergeCell ref="K52:N52"/>
    <mergeCell ref="O52:Y52"/>
    <mergeCell ref="Z52:AB52"/>
    <mergeCell ref="AC52:AE52"/>
    <mergeCell ref="AF52:AG52"/>
    <mergeCell ref="AF54:AG54"/>
    <mergeCell ref="AH54:AI54"/>
    <mergeCell ref="AJ54:AK54"/>
    <mergeCell ref="AL54:AM54"/>
    <mergeCell ref="AJ53:AK53"/>
    <mergeCell ref="AL53:AM53"/>
    <mergeCell ref="C54:H54"/>
    <mergeCell ref="I54:J54"/>
    <mergeCell ref="K54:N54"/>
    <mergeCell ref="O54:Y54"/>
    <mergeCell ref="Z54:AB54"/>
    <mergeCell ref="AC54:AE54"/>
    <mergeCell ref="C53:H53"/>
    <mergeCell ref="I53:J53"/>
    <mergeCell ref="K53:N53"/>
    <mergeCell ref="O53:Y53"/>
    <mergeCell ref="Z53:AB53"/>
    <mergeCell ref="AC53:AE53"/>
    <mergeCell ref="AF53:AG53"/>
    <mergeCell ref="AH53:AI53"/>
    <mergeCell ref="AF55:AG55"/>
    <mergeCell ref="AH55:AI55"/>
    <mergeCell ref="AJ55:AK55"/>
    <mergeCell ref="AL55:AM55"/>
    <mergeCell ref="C55:H55"/>
    <mergeCell ref="I55:J55"/>
    <mergeCell ref="K55:N55"/>
    <mergeCell ref="O55:Y55"/>
    <mergeCell ref="Z55:AB55"/>
    <mergeCell ref="AC55:AE55"/>
    <mergeCell ref="AF56:AG56"/>
    <mergeCell ref="AH56:AI56"/>
    <mergeCell ref="AJ56:AK56"/>
    <mergeCell ref="AF57:AG57"/>
    <mergeCell ref="AH57:AI57"/>
    <mergeCell ref="AJ57:AK57"/>
    <mergeCell ref="AL56:AM56"/>
    <mergeCell ref="C56:H56"/>
    <mergeCell ref="I56:J56"/>
    <mergeCell ref="K56:N56"/>
    <mergeCell ref="O56:Y56"/>
    <mergeCell ref="Z56:AB56"/>
    <mergeCell ref="AC56:AE56"/>
    <mergeCell ref="AL57:AM57"/>
    <mergeCell ref="C57:H57"/>
    <mergeCell ref="I57:J57"/>
    <mergeCell ref="K57:N57"/>
    <mergeCell ref="O57:Y57"/>
    <mergeCell ref="Z57:AB57"/>
    <mergeCell ref="AC57:AE57"/>
    <mergeCell ref="X59:AE60"/>
    <mergeCell ref="AF59:AG59"/>
    <mergeCell ref="AH59:AI59"/>
    <mergeCell ref="AJ59:AK59"/>
    <mergeCell ref="AF60:AG60"/>
    <mergeCell ref="AH60:AI60"/>
    <mergeCell ref="AJ60:AK60"/>
    <mergeCell ref="B63:H63"/>
    <mergeCell ref="I63:J63"/>
    <mergeCell ref="K63:N63"/>
    <mergeCell ref="O63:Y63"/>
    <mergeCell ref="Z63:AB63"/>
    <mergeCell ref="AC63:AE63"/>
    <mergeCell ref="AF63:AG63"/>
    <mergeCell ref="AH64:AI64"/>
    <mergeCell ref="AJ64:AK64"/>
    <mergeCell ref="AL64:AM64"/>
    <mergeCell ref="AH63:AI63"/>
    <mergeCell ref="AJ63:AK63"/>
    <mergeCell ref="AL63:AM63"/>
    <mergeCell ref="C64:H64"/>
    <mergeCell ref="I64:J64"/>
    <mergeCell ref="K64:N64"/>
    <mergeCell ref="O64:Y64"/>
    <mergeCell ref="Z64:AB64"/>
    <mergeCell ref="AC64:AE64"/>
    <mergeCell ref="AF64:AG64"/>
    <mergeCell ref="C66:H66"/>
    <mergeCell ref="I66:J66"/>
    <mergeCell ref="K66:N66"/>
    <mergeCell ref="O66:Y66"/>
    <mergeCell ref="Z66:AB66"/>
    <mergeCell ref="AC66:AE66"/>
    <mergeCell ref="C65:H65"/>
    <mergeCell ref="I65:J65"/>
    <mergeCell ref="K65:N65"/>
    <mergeCell ref="O65:Y65"/>
    <mergeCell ref="Z65:AB65"/>
    <mergeCell ref="AC65:AE65"/>
    <mergeCell ref="O67:Y67"/>
    <mergeCell ref="Z67:AB67"/>
    <mergeCell ref="AC67:AE67"/>
    <mergeCell ref="AF66:AG66"/>
    <mergeCell ref="AH66:AI66"/>
    <mergeCell ref="AJ66:AK66"/>
    <mergeCell ref="AL66:AM66"/>
    <mergeCell ref="AJ65:AK65"/>
    <mergeCell ref="AL65:AM65"/>
    <mergeCell ref="AF65:AG65"/>
    <mergeCell ref="AH65:AI65"/>
    <mergeCell ref="Z279:AH279"/>
    <mergeCell ref="B7:J7"/>
    <mergeCell ref="B270:AM270"/>
    <mergeCell ref="AA82:AI82"/>
    <mergeCell ref="AJ77:AK77"/>
    <mergeCell ref="AL77:AM77"/>
    <mergeCell ref="B77:X77"/>
    <mergeCell ref="AH72:AI72"/>
    <mergeCell ref="AJ72:AK72"/>
    <mergeCell ref="B74:AM74"/>
    <mergeCell ref="B75:X75"/>
    <mergeCell ref="AJ75:AK75"/>
    <mergeCell ref="AL75:AM75"/>
    <mergeCell ref="AF69:AG69"/>
    <mergeCell ref="AH69:AI69"/>
    <mergeCell ref="AJ69:AK69"/>
    <mergeCell ref="AL69:AM69"/>
    <mergeCell ref="X71:AE72"/>
    <mergeCell ref="AF71:AG71"/>
    <mergeCell ref="AH71:AI71"/>
    <mergeCell ref="AJ71:AK71"/>
    <mergeCell ref="AF72:AG72"/>
    <mergeCell ref="C69:H69"/>
    <mergeCell ref="I69:J69"/>
    <mergeCell ref="H2:AO3"/>
    <mergeCell ref="B5:J5"/>
    <mergeCell ref="B6:J6"/>
    <mergeCell ref="K6:AM6"/>
    <mergeCell ref="B9:AO9"/>
    <mergeCell ref="AN10:AN11"/>
    <mergeCell ref="AO10:AO11"/>
    <mergeCell ref="D274:W274"/>
    <mergeCell ref="D278:H278"/>
    <mergeCell ref="K69:N69"/>
    <mergeCell ref="O69:Y69"/>
    <mergeCell ref="Z69:AB69"/>
    <mergeCell ref="AC69:AE69"/>
    <mergeCell ref="AF68:AG68"/>
    <mergeCell ref="AH68:AI68"/>
    <mergeCell ref="AJ68:AK68"/>
    <mergeCell ref="AL68:AM68"/>
    <mergeCell ref="C68:H68"/>
    <mergeCell ref="I68:J68"/>
    <mergeCell ref="K68:N68"/>
    <mergeCell ref="O68:Y68"/>
    <mergeCell ref="Z68:AB68"/>
    <mergeCell ref="AC68:AE68"/>
    <mergeCell ref="AF67:AG67"/>
    <mergeCell ref="K5:AO5"/>
    <mergeCell ref="X19:Z19"/>
    <mergeCell ref="X20:Z20"/>
    <mergeCell ref="X21:Z21"/>
    <mergeCell ref="Y25:AO25"/>
    <mergeCell ref="Q25:R25"/>
    <mergeCell ref="M25:N25"/>
    <mergeCell ref="O25:P25"/>
    <mergeCell ref="J25:L25"/>
    <mergeCell ref="S25:T25"/>
    <mergeCell ref="AL20:AM20"/>
    <mergeCell ref="AL18:AM18"/>
    <mergeCell ref="AL15:AM15"/>
    <mergeCell ref="H17:J17"/>
    <mergeCell ref="K17:S17"/>
    <mergeCell ref="AL14:AM14"/>
    <mergeCell ref="AL12:AM12"/>
    <mergeCell ref="M82:U82"/>
    <mergeCell ref="K7:AM7"/>
    <mergeCell ref="B50:AO50"/>
    <mergeCell ref="B62:AO62"/>
    <mergeCell ref="H14:J14"/>
    <mergeCell ref="X12:Z12"/>
    <mergeCell ref="X13:Z13"/>
    <mergeCell ref="X14:Z14"/>
    <mergeCell ref="X15:Z15"/>
    <mergeCell ref="X16:Z16"/>
    <mergeCell ref="X17:Z17"/>
    <mergeCell ref="X18:Z18"/>
    <mergeCell ref="Y26:AO26"/>
    <mergeCell ref="B28:AO28"/>
    <mergeCell ref="AN29:AN30"/>
    <mergeCell ref="AO29:AO30"/>
    <mergeCell ref="B38:AO38"/>
    <mergeCell ref="B25:I25"/>
    <mergeCell ref="AH67:AI67"/>
    <mergeCell ref="AJ67:AK67"/>
    <mergeCell ref="AL67:AM67"/>
    <mergeCell ref="C67:H67"/>
    <mergeCell ref="I67:J67"/>
    <mergeCell ref="K67:N67"/>
  </mergeCells>
  <dataValidations count="1">
    <dataValidation type="list" allowBlank="1" showInputMessage="1" showErrorMessage="1" sqref="AN12:AN21 AN24 AN31:AN36 AN40:AN45 AN52:AN57 AN64:AN69">
      <formula1>"SI, NO"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62" fitToHeight="4" orientation="landscape" r:id="rId1"/>
  <headerFooter>
    <oddFooter>&amp;C&amp;10Página &amp;P de &amp;N</oddFooter>
  </headerFooter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</vt:lpstr>
      <vt:lpstr>Evaluación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Castillo</dc:creator>
  <cp:lastModifiedBy>Jesus Castillo</cp:lastModifiedBy>
  <cp:lastPrinted>2026-06-18T16:19:14Z</cp:lastPrinted>
  <dcterms:created xsi:type="dcterms:W3CDTF">2017-07-05T16:06:06Z</dcterms:created>
  <dcterms:modified xsi:type="dcterms:W3CDTF">2026-06-18T17:09:31Z</dcterms:modified>
</cp:coreProperties>
</file>